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1" i="1" l="1"/>
  <c r="E20" i="1"/>
  <c r="E19" i="1"/>
  <c r="E18" i="1"/>
  <c r="E25" i="1"/>
  <c r="E24" i="1"/>
  <c r="E23" i="1"/>
  <c r="E22" i="1"/>
  <c r="E13" i="1"/>
  <c r="E12" i="1"/>
  <c r="E11" i="1"/>
  <c r="E10" i="1"/>
  <c r="E9" i="1"/>
  <c r="E8" i="1"/>
  <c r="E7" i="1"/>
  <c r="E6" i="1"/>
  <c r="E37" i="1"/>
  <c r="E36" i="1"/>
  <c r="E35" i="1"/>
  <c r="E34" i="1"/>
  <c r="E3" i="1" l="1"/>
  <c r="E4" i="1"/>
  <c r="E5" i="1"/>
  <c r="E26" i="1"/>
  <c r="E27" i="1"/>
  <c r="E28" i="1"/>
  <c r="E29" i="1"/>
  <c r="E2" i="1"/>
</calcChain>
</file>

<file path=xl/sharedStrings.xml><?xml version="1.0" encoding="utf-8"?>
<sst xmlns="http://schemas.openxmlformats.org/spreadsheetml/2006/main" count="282" uniqueCount="114">
  <si>
    <t>Numéro de la pièce</t>
  </si>
  <si>
    <t>Désignation</t>
  </si>
  <si>
    <t>Différence d'épaisseur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</si>
  <si>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</si>
  <si>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</si>
  <si>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</si>
  <si>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</si>
  <si>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</si>
  <si>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</si>
  <si>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</si>
  <si>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</si>
  <si>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</si>
  <si>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</si>
  <si>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</si>
  <si>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</si>
  <si>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>5A</t>
  </si>
  <si>
    <t>5B</t>
  </si>
  <si>
    <t>5C</t>
  </si>
  <si>
    <t>5D</t>
  </si>
  <si>
    <t>6A</t>
  </si>
  <si>
    <t>6B</t>
  </si>
  <si>
    <t>8A</t>
  </si>
  <si>
    <t>8B</t>
  </si>
  <si>
    <t>8C</t>
  </si>
  <si>
    <t>8D</t>
  </si>
  <si>
    <t>9A</t>
  </si>
  <si>
    <t>9B</t>
  </si>
  <si>
    <t>9C</t>
  </si>
  <si>
    <t>9D</t>
  </si>
  <si>
    <t>16MnCrS5</t>
  </si>
  <si>
    <t>AC X37CrMoV5</t>
  </si>
  <si>
    <t>FT-EN-GJS-500-7</t>
  </si>
  <si>
    <t>100Cr6</t>
  </si>
  <si>
    <t>FT-EN-GJL-250</t>
  </si>
  <si>
    <t>C45E XM</t>
  </si>
  <si>
    <t>Type de phosphatation</t>
  </si>
  <si>
    <t>Epaisseur avant (mm)</t>
  </si>
  <si>
    <t>Epaisseur après (mm)</t>
  </si>
  <si>
    <t>Manganèse</t>
  </si>
  <si>
    <t>Fer</t>
  </si>
  <si>
    <t>Fer double</t>
  </si>
  <si>
    <t>6C</t>
  </si>
  <si>
    <t>Dureté après (HV 0,5)</t>
  </si>
  <si>
    <t>Dureté avant (HV 0,5)</t>
  </si>
  <si>
    <t>6D</t>
  </si>
  <si>
    <t>Non visible</t>
  </si>
  <si>
    <t>x</t>
  </si>
  <si>
    <t>10,32µm</t>
  </si>
  <si>
    <t>12,86µm</t>
  </si>
  <si>
    <t>10,52µm</t>
  </si>
  <si>
    <t>7,76µm</t>
  </si>
  <si>
    <t>9,42µm</t>
  </si>
  <si>
    <t xml:space="preserve"> </t>
  </si>
  <si>
    <t>Mesure Microscopie</t>
  </si>
  <si>
    <t>Mesure Vérifiée</t>
  </si>
  <si>
    <t>6,68µm</t>
  </si>
  <si>
    <t>12,5µm</t>
  </si>
  <si>
    <t>12,8µm</t>
  </si>
  <si>
    <t>13,52µm</t>
  </si>
  <si>
    <t>14,25µm</t>
  </si>
  <si>
    <t>3,30µm</t>
  </si>
  <si>
    <t>4,13µm</t>
  </si>
  <si>
    <t>FT-EN-GJS-400-15</t>
  </si>
  <si>
    <t>11.54µm</t>
  </si>
  <si>
    <t>18.24µm</t>
  </si>
  <si>
    <t>7.83µm</t>
  </si>
  <si>
    <t>14.18µm</t>
  </si>
  <si>
    <t>5,96µm</t>
  </si>
  <si>
    <t>7,3µm</t>
  </si>
  <si>
    <t>7,94µm</t>
  </si>
  <si>
    <t>6,98µm</t>
  </si>
  <si>
    <t>6,22µm</t>
  </si>
  <si>
    <t>14,56µm</t>
  </si>
  <si>
    <t>11,11µm</t>
  </si>
  <si>
    <t>9,22µm</t>
  </si>
  <si>
    <t>24,66µm</t>
  </si>
  <si>
    <t>10,70µm</t>
  </si>
  <si>
    <t>6,30µm</t>
  </si>
  <si>
    <t>7,10µm</t>
  </si>
  <si>
    <t>3,50µm</t>
  </si>
  <si>
    <t>8,30µm</t>
  </si>
  <si>
    <t>Marge d'erreur 20%</t>
  </si>
  <si>
    <t>9,23&lt;X&lt;13,85</t>
  </si>
  <si>
    <t>6,26&lt;X&lt;9,40</t>
  </si>
  <si>
    <t>3,30&lt;X&lt; 4,96</t>
  </si>
  <si>
    <t>10,82&lt;X&lt;16,22</t>
  </si>
  <si>
    <t>6,21µm&lt;X&lt;9,31µm</t>
  </si>
  <si>
    <t>10,00µm&lt;X&lt;15,00µm</t>
  </si>
  <si>
    <t>14,59µm&lt;X&lt;21,89µm</t>
  </si>
  <si>
    <t>7,54µm&lt;X&lt;11,30µm</t>
  </si>
  <si>
    <t>5,84µm&lt;X&lt;8,76µm</t>
  </si>
  <si>
    <t>7,38µm&lt;X&lt;11,06µm</t>
  </si>
  <si>
    <t>5,68µm&lt;X&lt;8,52µm</t>
  </si>
  <si>
    <t>8,26µm&lt;X&lt;12,38µm</t>
  </si>
  <si>
    <t>8,42µm&lt;X&lt;12,62µm</t>
  </si>
  <si>
    <t>2,80µm&lt;X&lt;4,20µm</t>
  </si>
  <si>
    <t>10,29µm&lt;X&lt;15,43µm</t>
  </si>
  <si>
    <t>12,76µm</t>
  </si>
  <si>
    <t>9,23µm&lt;X&lt;13,85µm</t>
  </si>
  <si>
    <t xml:space="preserve"> 10,34µm</t>
  </si>
  <si>
    <t>8,27µm&lt;X&lt;12,41µm</t>
  </si>
  <si>
    <t>9,08µm</t>
  </si>
  <si>
    <t>6,40µm</t>
  </si>
  <si>
    <t>5,12µm&lt;X&lt;7,68µm</t>
  </si>
  <si>
    <t>6,26µm&lt;X&lt;9,40µm</t>
  </si>
  <si>
    <t>3,30µm&lt;X&lt; 4,96µm</t>
  </si>
  <si>
    <t>10,82µm&lt;X&lt;16,22µm</t>
  </si>
  <si>
    <t>6,08µm</t>
  </si>
  <si>
    <t>4,86µm&lt;X&lt;7,30µm</t>
  </si>
  <si>
    <t>10,34µm</t>
  </si>
  <si>
    <t>5,58µm&lt;X&lt;8,38µm</t>
  </si>
  <si>
    <t>16,98µm</t>
  </si>
  <si>
    <t>15,75µm</t>
  </si>
  <si>
    <t>13,58µm&lt;X&lt;20,38µm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</si>
</sst>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workbookViewId="0">
      <selection activeCell="F41" sqref="F41"/>
    </sheetView>
  </sheetViews>
  <sheetFormatPr baseColWidth="10" defaultRowHeight="15" x14ac:dyDescent="0.25"/>
  <cols>
    <col min="1" max="10" width="25.7109375" customWidth="1"/>
    <col min="11" max="11" width="37.140625" customWidth="1"/>
  </cols>
  <sheetData>
    <row r="1" spans="1:11" x14ac:dyDescent="0.25">
      <c r="A1" s="4" t="s">
        <v>0</v>
      </c>
      <c r="B1" s="4" t="s">
        <v>1</v>
      </c>
      <c r="C1" s="4" t="s">
        <v>36</v>
      </c>
      <c r="D1" s="4" t="s">
        <v>37</v>
      </c>
      <c r="E1" s="4" t="s">
        <v>2</v>
      </c>
      <c r="F1" s="4" t="s">
        <v>43</v>
      </c>
      <c r="G1" s="4" t="s">
        <v>42</v>
      </c>
      <c r="H1" s="4" t="s">
        <v>35</v>
      </c>
      <c r="I1" s="4" t="s">
        <v>53</v>
      </c>
      <c r="J1" s="4" t="s">
        <v>54</v>
      </c>
      <c r="K1" s="4" t="s">
        <v>81</v>
      </c>
    </row>
    <row r="2" spans="1:11" x14ac:dyDescent="0.25">
      <c r="A2" s="1" t="s">
        <v>3</v>
      </c>
      <c r="B2" s="41" t="s">
        <v>29</v>
      </c>
      <c r="C2" s="11">
        <v>11.555999999999999</v>
      </c>
      <c r="D2" s="11"/>
      <c r="E2" s="2">
        <f>D2-C2</f>
        <v>-11.555999999999999</v>
      </c>
      <c r="F2" s="43">
        <v>201</v>
      </c>
      <c r="G2" s="43"/>
      <c r="H2" s="2" t="s">
        <v>38</v>
      </c>
      <c r="I2" s="15" t="s">
        <v>63</v>
      </c>
      <c r="J2" s="28" t="s">
        <v>72</v>
      </c>
      <c r="K2" s="31" t="s">
        <v>82</v>
      </c>
    </row>
    <row r="3" spans="1:11" x14ac:dyDescent="0.25">
      <c r="A3" s="14" t="s">
        <v>4</v>
      </c>
      <c r="B3" s="41"/>
      <c r="C3" s="14">
        <v>11.567</v>
      </c>
      <c r="D3" s="11"/>
      <c r="E3" s="29">
        <f t="shared" ref="E3:E29" si="0">D3-C3</f>
        <v>-11.567</v>
      </c>
      <c r="F3" s="42"/>
      <c r="G3" s="42"/>
      <c r="H3" s="29" t="s">
        <v>39</v>
      </c>
      <c r="I3" s="14" t="s">
        <v>45</v>
      </c>
      <c r="J3" s="14" t="s">
        <v>45</v>
      </c>
      <c r="K3" s="14" t="s">
        <v>45</v>
      </c>
    </row>
    <row r="4" spans="1:11" x14ac:dyDescent="0.25">
      <c r="A4" s="14" t="s">
        <v>6</v>
      </c>
      <c r="B4" s="41"/>
      <c r="C4" s="14">
        <v>11.561</v>
      </c>
      <c r="D4" s="11"/>
      <c r="E4" s="29">
        <f t="shared" si="0"/>
        <v>-11.561</v>
      </c>
      <c r="F4" s="42"/>
      <c r="G4" s="42"/>
      <c r="H4" s="29" t="s">
        <v>40</v>
      </c>
      <c r="I4" s="14" t="s">
        <v>65</v>
      </c>
      <c r="J4" s="14" t="s">
        <v>80</v>
      </c>
      <c r="K4" s="14" t="s">
        <v>83</v>
      </c>
    </row>
    <row r="5" spans="1:11" x14ac:dyDescent="0.25">
      <c r="A5" s="1" t="s">
        <v>5</v>
      </c>
      <c r="B5" s="43"/>
      <c r="C5" s="12">
        <v>11.568</v>
      </c>
      <c r="D5" s="12"/>
      <c r="E5" s="17">
        <f t="shared" si="0"/>
        <v>-11.568</v>
      </c>
      <c r="F5" s="42"/>
      <c r="G5" s="42"/>
      <c r="H5" s="17" t="s">
        <v>46</v>
      </c>
      <c r="I5" s="12" t="s">
        <v>46</v>
      </c>
      <c r="J5" s="12" t="s">
        <v>46</v>
      </c>
      <c r="K5" s="31" t="s">
        <v>46</v>
      </c>
    </row>
    <row r="6" spans="1:11" x14ac:dyDescent="0.25">
      <c r="A6" s="30" t="s">
        <v>19</v>
      </c>
      <c r="B6" s="43" t="s">
        <v>32</v>
      </c>
      <c r="C6" s="29">
        <v>11.555</v>
      </c>
      <c r="D6" s="29"/>
      <c r="E6" s="29">
        <f t="shared" ref="E6:E13" si="1">D6-C6</f>
        <v>-11.555</v>
      </c>
      <c r="F6" s="43">
        <v>219</v>
      </c>
      <c r="G6" s="43"/>
      <c r="H6" s="29" t="s">
        <v>38</v>
      </c>
      <c r="I6" s="14" t="s">
        <v>61</v>
      </c>
      <c r="J6" s="14" t="s">
        <v>60</v>
      </c>
      <c r="K6" s="14" t="s">
        <v>84</v>
      </c>
    </row>
    <row r="7" spans="1:11" x14ac:dyDescent="0.25">
      <c r="A7" s="30" t="s">
        <v>20</v>
      </c>
      <c r="B7" s="42"/>
      <c r="C7" s="29">
        <v>11.558</v>
      </c>
      <c r="D7" s="29"/>
      <c r="E7" s="29">
        <f t="shared" si="1"/>
        <v>-11.558</v>
      </c>
      <c r="F7" s="42"/>
      <c r="G7" s="42"/>
      <c r="H7" s="29" t="s">
        <v>39</v>
      </c>
      <c r="I7" s="14" t="s">
        <v>58</v>
      </c>
      <c r="J7" s="14" t="s">
        <v>59</v>
      </c>
      <c r="K7" s="14" t="s">
        <v>85</v>
      </c>
    </row>
    <row r="8" spans="1:11" x14ac:dyDescent="0.25">
      <c r="A8" s="16" t="s">
        <v>44</v>
      </c>
      <c r="B8" s="42"/>
      <c r="C8" s="2">
        <v>11.557</v>
      </c>
      <c r="D8" s="2"/>
      <c r="E8" s="2">
        <f t="shared" si="1"/>
        <v>-11.557</v>
      </c>
      <c r="F8" s="42"/>
      <c r="G8" s="42"/>
      <c r="H8" s="2" t="s">
        <v>40</v>
      </c>
      <c r="I8" s="13" t="s">
        <v>46</v>
      </c>
      <c r="J8" s="13" t="s">
        <v>46</v>
      </c>
      <c r="K8" s="31" t="s">
        <v>46</v>
      </c>
    </row>
    <row r="9" spans="1:11" x14ac:dyDescent="0.25">
      <c r="A9" s="16" t="s">
        <v>41</v>
      </c>
      <c r="B9" s="40"/>
      <c r="C9" s="2">
        <v>11.555999999999999</v>
      </c>
      <c r="D9" s="2"/>
      <c r="E9" s="2">
        <f t="shared" si="1"/>
        <v>-11.555999999999999</v>
      </c>
      <c r="F9" s="40"/>
      <c r="G9" s="40"/>
      <c r="H9" s="2" t="s">
        <v>46</v>
      </c>
      <c r="I9" s="13" t="s">
        <v>46</v>
      </c>
      <c r="J9" s="13" t="s">
        <v>46</v>
      </c>
      <c r="K9" s="31" t="s">
        <v>46</v>
      </c>
    </row>
    <row r="10" spans="1:11" x14ac:dyDescent="0.25">
      <c r="A10" s="29" t="s">
        <v>25</v>
      </c>
      <c r="B10" s="41" t="s">
        <v>34</v>
      </c>
      <c r="C10" s="29">
        <v>11.552</v>
      </c>
      <c r="D10" s="29"/>
      <c r="E10" s="29">
        <f t="shared" si="1"/>
        <v>-11.552</v>
      </c>
      <c r="F10" s="43">
        <v>241</v>
      </c>
      <c r="G10" s="43"/>
      <c r="H10" s="29" t="s">
        <v>38</v>
      </c>
      <c r="I10" s="14" t="s">
        <v>50</v>
      </c>
      <c r="J10" s="14" t="s">
        <v>55</v>
      </c>
      <c r="K10" s="14" t="s">
        <v>86</v>
      </c>
    </row>
    <row r="11" spans="1:11" x14ac:dyDescent="0.25">
      <c r="A11" s="29" t="s">
        <v>26</v>
      </c>
      <c r="B11" s="41"/>
      <c r="C11" s="29">
        <v>11.564</v>
      </c>
      <c r="D11" s="29"/>
      <c r="E11" s="29">
        <f t="shared" si="1"/>
        <v>-11.564</v>
      </c>
      <c r="F11" s="42"/>
      <c r="G11" s="42"/>
      <c r="H11" s="29" t="s">
        <v>39</v>
      </c>
      <c r="I11" s="14" t="s">
        <v>56</v>
      </c>
      <c r="J11" s="14" t="s">
        <v>57</v>
      </c>
      <c r="K11" s="14" t="s">
        <v>87</v>
      </c>
    </row>
    <row r="12" spans="1:11" x14ac:dyDescent="0.25">
      <c r="A12" s="2" t="s">
        <v>28</v>
      </c>
      <c r="B12" s="41"/>
      <c r="C12" s="2">
        <v>11.555</v>
      </c>
      <c r="D12" s="2"/>
      <c r="E12" s="2">
        <f t="shared" si="1"/>
        <v>-11.555</v>
      </c>
      <c r="F12" s="42"/>
      <c r="G12" s="42"/>
      <c r="H12" s="2" t="s">
        <v>40</v>
      </c>
      <c r="I12" s="15" t="s">
        <v>64</v>
      </c>
      <c r="J12" s="28" t="s">
        <v>75</v>
      </c>
      <c r="K12" s="31" t="s">
        <v>88</v>
      </c>
    </row>
    <row r="13" spans="1:11" x14ac:dyDescent="0.25">
      <c r="A13" s="17" t="s">
        <v>27</v>
      </c>
      <c r="B13" s="43"/>
      <c r="C13" s="17">
        <v>11.558</v>
      </c>
      <c r="D13" s="17"/>
      <c r="E13" s="17">
        <f t="shared" si="1"/>
        <v>-11.558</v>
      </c>
      <c r="F13" s="42"/>
      <c r="G13" s="42"/>
      <c r="H13" s="17" t="s">
        <v>46</v>
      </c>
      <c r="I13" s="12" t="s">
        <v>46</v>
      </c>
      <c r="J13" s="12" t="s">
        <v>46</v>
      </c>
      <c r="K13" s="31" t="s">
        <v>46</v>
      </c>
    </row>
    <row r="14" spans="1:11" x14ac:dyDescent="0.25">
      <c r="A14" s="20"/>
      <c r="B14" s="19"/>
      <c r="C14" s="20"/>
      <c r="D14" s="20"/>
      <c r="E14" s="20"/>
      <c r="F14" s="19"/>
      <c r="G14" s="19"/>
      <c r="H14" s="20"/>
      <c r="I14" s="23"/>
      <c r="J14" s="23"/>
      <c r="K14" s="39"/>
    </row>
    <row r="15" spans="1:11" x14ac:dyDescent="0.25">
      <c r="A15" s="7"/>
      <c r="B15" s="10"/>
      <c r="C15" s="7"/>
      <c r="D15" s="7"/>
      <c r="E15" s="7"/>
      <c r="F15" s="10"/>
      <c r="G15" s="10"/>
      <c r="H15" s="7"/>
      <c r="I15" s="6"/>
      <c r="J15" s="6"/>
      <c r="K15" s="39"/>
    </row>
    <row r="16" spans="1:11" x14ac:dyDescent="0.25">
      <c r="A16" s="7"/>
      <c r="B16" s="10"/>
      <c r="C16" s="7"/>
      <c r="D16" s="7"/>
      <c r="E16" s="7"/>
      <c r="F16" s="10"/>
      <c r="G16" s="10"/>
      <c r="H16" s="7"/>
      <c r="I16" s="6"/>
      <c r="J16" s="6"/>
      <c r="K16" s="39"/>
    </row>
    <row r="17" spans="1:11" x14ac:dyDescent="0.25">
      <c r="A17" s="21"/>
      <c r="B17" s="26"/>
      <c r="C17" s="21"/>
      <c r="D17" s="21"/>
      <c r="E17" s="21"/>
      <c r="F17" s="26"/>
      <c r="G17" s="26"/>
      <c r="H17" s="21"/>
      <c r="I17" s="22"/>
      <c r="J17" s="22"/>
      <c r="K17" s="39"/>
    </row>
    <row r="18" spans="1:11" x14ac:dyDescent="0.25">
      <c r="A18" s="18" t="s">
        <v>11</v>
      </c>
      <c r="B18" s="40" t="s">
        <v>31</v>
      </c>
      <c r="C18" s="18">
        <v>11.026999999999999</v>
      </c>
      <c r="D18" s="18"/>
      <c r="E18" s="18">
        <f t="shared" ref="E18:E21" si="2">D18-C18</f>
        <v>-11.026999999999999</v>
      </c>
      <c r="F18" s="42">
        <v>205</v>
      </c>
      <c r="G18" s="42"/>
      <c r="H18" s="18" t="s">
        <v>38</v>
      </c>
      <c r="I18" s="27" t="s">
        <v>51</v>
      </c>
      <c r="J18" s="27" t="s">
        <v>67</v>
      </c>
      <c r="K18" s="31" t="s">
        <v>89</v>
      </c>
    </row>
    <row r="19" spans="1:11" x14ac:dyDescent="0.25">
      <c r="A19" s="2" t="s">
        <v>12</v>
      </c>
      <c r="B19" s="41"/>
      <c r="C19" s="2">
        <v>11.058</v>
      </c>
      <c r="D19" s="2"/>
      <c r="E19" s="2">
        <f t="shared" si="2"/>
        <v>-11.058</v>
      </c>
      <c r="F19" s="42"/>
      <c r="G19" s="42"/>
      <c r="H19" s="2" t="s">
        <v>39</v>
      </c>
      <c r="I19" s="28" t="s">
        <v>68</v>
      </c>
      <c r="J19" s="28" t="s">
        <v>73</v>
      </c>
      <c r="K19" s="31" t="s">
        <v>90</v>
      </c>
    </row>
    <row r="20" spans="1:11" x14ac:dyDescent="0.25">
      <c r="A20" s="2" t="s">
        <v>14</v>
      </c>
      <c r="B20" s="41"/>
      <c r="C20" s="2">
        <v>11.036</v>
      </c>
      <c r="D20" s="2"/>
      <c r="E20" s="2">
        <f t="shared" si="2"/>
        <v>-11.036</v>
      </c>
      <c r="F20" s="42"/>
      <c r="G20" s="42"/>
      <c r="H20" s="2" t="s">
        <v>40</v>
      </c>
      <c r="I20" s="13" t="s">
        <v>66</v>
      </c>
      <c r="J20" s="28" t="s">
        <v>46</v>
      </c>
      <c r="K20" s="31"/>
    </row>
    <row r="21" spans="1:11" x14ac:dyDescent="0.25">
      <c r="A21" s="2" t="s">
        <v>13</v>
      </c>
      <c r="B21" s="43"/>
      <c r="C21" s="17">
        <v>11.035</v>
      </c>
      <c r="D21" s="17"/>
      <c r="E21" s="17">
        <f t="shared" si="2"/>
        <v>-11.035</v>
      </c>
      <c r="F21" s="40"/>
      <c r="G21" s="40"/>
      <c r="H21" s="2"/>
      <c r="I21" s="13" t="s">
        <v>46</v>
      </c>
      <c r="J21" s="13" t="s">
        <v>46</v>
      </c>
      <c r="K21" s="31" t="s">
        <v>46</v>
      </c>
    </row>
    <row r="22" spans="1:11" x14ac:dyDescent="0.25">
      <c r="A22" s="29" t="s">
        <v>15</v>
      </c>
      <c r="B22" s="41" t="s">
        <v>62</v>
      </c>
      <c r="C22" s="29">
        <v>11.557</v>
      </c>
      <c r="D22" s="2"/>
      <c r="E22" s="29">
        <f t="shared" ref="E22:E25" si="3">D22-C22</f>
        <v>-11.557</v>
      </c>
      <c r="F22" s="43">
        <v>187</v>
      </c>
      <c r="G22" s="43"/>
      <c r="H22" s="29" t="s">
        <v>38</v>
      </c>
      <c r="I22" s="14" t="s">
        <v>74</v>
      </c>
      <c r="J22" s="14" t="s">
        <v>76</v>
      </c>
      <c r="K22" s="14" t="s">
        <v>91</v>
      </c>
    </row>
    <row r="23" spans="1:11" x14ac:dyDescent="0.25">
      <c r="A23" s="29" t="s">
        <v>16</v>
      </c>
      <c r="B23" s="41"/>
      <c r="C23" s="29">
        <v>11.555999999999999</v>
      </c>
      <c r="D23" s="29"/>
      <c r="E23" s="29">
        <f t="shared" si="3"/>
        <v>-11.555999999999999</v>
      </c>
      <c r="F23" s="42"/>
      <c r="G23" s="42"/>
      <c r="H23" s="29" t="s">
        <v>39</v>
      </c>
      <c r="I23" s="14" t="s">
        <v>78</v>
      </c>
      <c r="J23" s="14" t="s">
        <v>77</v>
      </c>
      <c r="K23" s="14" t="s">
        <v>92</v>
      </c>
    </row>
    <row r="24" spans="1:11" x14ac:dyDescent="0.25">
      <c r="A24" s="2" t="s">
        <v>18</v>
      </c>
      <c r="B24" s="41"/>
      <c r="C24" s="2">
        <v>11.555</v>
      </c>
      <c r="D24" s="2"/>
      <c r="E24" s="2">
        <f t="shared" si="3"/>
        <v>-11.555</v>
      </c>
      <c r="F24" s="42"/>
      <c r="G24" s="42"/>
      <c r="H24" s="2" t="s">
        <v>40</v>
      </c>
      <c r="I24" s="13" t="s">
        <v>47</v>
      </c>
      <c r="J24" s="28" t="s">
        <v>69</v>
      </c>
      <c r="K24" s="31" t="s">
        <v>93</v>
      </c>
    </row>
    <row r="25" spans="1:11" x14ac:dyDescent="0.25">
      <c r="A25" s="2" t="s">
        <v>17</v>
      </c>
      <c r="B25" s="41"/>
      <c r="C25" s="2">
        <v>11.561999999999999</v>
      </c>
      <c r="D25" s="2"/>
      <c r="E25" s="2">
        <f t="shared" si="3"/>
        <v>-11.561999999999999</v>
      </c>
      <c r="F25" s="40"/>
      <c r="G25" s="40"/>
      <c r="H25" s="2"/>
      <c r="I25" s="13" t="s">
        <v>46</v>
      </c>
      <c r="J25" s="13" t="s">
        <v>46</v>
      </c>
      <c r="K25" s="31" t="s">
        <v>46</v>
      </c>
    </row>
    <row r="26" spans="1:11" x14ac:dyDescent="0.25">
      <c r="A26" s="2" t="s">
        <v>21</v>
      </c>
      <c r="B26" s="41" t="s">
        <v>33</v>
      </c>
      <c r="C26" s="2">
        <v>11.041</v>
      </c>
      <c r="D26" s="2"/>
      <c r="E26" s="2">
        <f t="shared" si="0"/>
        <v>-11.041</v>
      </c>
      <c r="F26" s="43">
        <v>255</v>
      </c>
      <c r="G26" s="43"/>
      <c r="H26" s="2" t="s">
        <v>38</v>
      </c>
      <c r="I26" s="11" t="s">
        <v>49</v>
      </c>
      <c r="J26" s="28" t="s">
        <v>71</v>
      </c>
      <c r="K26" s="31" t="s">
        <v>94</v>
      </c>
    </row>
    <row r="27" spans="1:11" x14ac:dyDescent="0.25">
      <c r="A27" s="2" t="s">
        <v>22</v>
      </c>
      <c r="B27" s="41"/>
      <c r="C27" s="2">
        <v>11.026999999999999</v>
      </c>
      <c r="D27" s="2"/>
      <c r="E27" s="2">
        <f t="shared" si="0"/>
        <v>-11.026999999999999</v>
      </c>
      <c r="F27" s="42"/>
      <c r="G27" s="42"/>
      <c r="H27" s="2" t="s">
        <v>39</v>
      </c>
      <c r="I27" s="28" t="s">
        <v>79</v>
      </c>
      <c r="J27" s="28" t="s">
        <v>70</v>
      </c>
      <c r="K27" s="31" t="s">
        <v>95</v>
      </c>
    </row>
    <row r="28" spans="1:11" x14ac:dyDescent="0.25">
      <c r="A28" s="2" t="s">
        <v>24</v>
      </c>
      <c r="B28" s="41"/>
      <c r="C28" s="2">
        <v>11.032</v>
      </c>
      <c r="D28" s="2"/>
      <c r="E28" s="2">
        <f t="shared" si="0"/>
        <v>-11.032</v>
      </c>
      <c r="F28" s="42"/>
      <c r="G28" s="42"/>
      <c r="H28" s="2" t="s">
        <v>40</v>
      </c>
      <c r="I28" s="11" t="s">
        <v>48</v>
      </c>
      <c r="J28" s="28" t="s">
        <v>45</v>
      </c>
      <c r="K28" s="31" t="s">
        <v>96</v>
      </c>
    </row>
    <row r="29" spans="1:11" x14ac:dyDescent="0.25">
      <c r="A29" s="2" t="s">
        <v>23</v>
      </c>
      <c r="B29" s="43"/>
      <c r="C29" s="17">
        <v>11.032999999999999</v>
      </c>
      <c r="D29" s="17"/>
      <c r="E29" s="17">
        <f t="shared" si="0"/>
        <v>-11.032999999999999</v>
      </c>
      <c r="F29" s="42"/>
      <c r="G29" s="42"/>
      <c r="H29" s="17"/>
      <c r="I29" s="12" t="s">
        <v>46</v>
      </c>
      <c r="J29" s="12" t="s">
        <v>46</v>
      </c>
      <c r="K29" s="31" t="s">
        <v>46</v>
      </c>
    </row>
    <row r="30" spans="1:11" x14ac:dyDescent="0.25">
      <c r="A30" s="7"/>
      <c r="B30" s="19"/>
      <c r="C30" s="20"/>
      <c r="D30" s="20"/>
      <c r="E30" s="20"/>
      <c r="F30" s="19"/>
      <c r="G30" s="19"/>
      <c r="H30" s="20"/>
      <c r="I30" s="25"/>
      <c r="J30" s="25"/>
      <c r="K30" s="39"/>
    </row>
    <row r="31" spans="1:11" x14ac:dyDescent="0.25">
      <c r="A31" s="7"/>
      <c r="B31" s="10"/>
      <c r="C31" s="7"/>
      <c r="D31" s="7"/>
      <c r="E31" s="7"/>
      <c r="F31" s="10"/>
      <c r="G31" s="10"/>
      <c r="H31" s="7"/>
      <c r="I31" s="24"/>
      <c r="J31" s="24"/>
      <c r="K31" s="39"/>
    </row>
    <row r="32" spans="1:11" x14ac:dyDescent="0.25">
      <c r="A32" s="7"/>
      <c r="B32" s="10"/>
      <c r="C32" s="7"/>
      <c r="D32" s="7"/>
      <c r="E32" s="7"/>
      <c r="F32" s="10"/>
      <c r="G32" s="10"/>
      <c r="H32" s="7"/>
      <c r="I32" s="6"/>
      <c r="J32" s="6"/>
      <c r="K32" s="39"/>
    </row>
    <row r="33" spans="1:11" x14ac:dyDescent="0.25">
      <c r="A33" s="7"/>
      <c r="B33" s="26"/>
      <c r="C33" s="21"/>
      <c r="D33" s="21"/>
      <c r="E33" s="21"/>
      <c r="F33" s="26"/>
      <c r="G33" s="26"/>
      <c r="H33" s="21"/>
      <c r="I33" s="22"/>
      <c r="J33" s="22"/>
      <c r="K33" s="39"/>
    </row>
    <row r="34" spans="1:11" x14ac:dyDescent="0.25">
      <c r="A34" s="14" t="s">
        <v>7</v>
      </c>
      <c r="B34" s="40" t="s">
        <v>30</v>
      </c>
      <c r="C34" s="37">
        <v>10.007</v>
      </c>
      <c r="D34" s="37"/>
      <c r="E34" s="37">
        <f t="shared" ref="E34:E37" si="4">D34-C34</f>
        <v>-10.007</v>
      </c>
      <c r="F34" s="42">
        <v>235</v>
      </c>
      <c r="G34" s="42"/>
      <c r="H34" s="37" t="s">
        <v>38</v>
      </c>
      <c r="I34" s="38" t="s">
        <v>45</v>
      </c>
      <c r="J34" s="38" t="s">
        <v>45</v>
      </c>
      <c r="K34" s="14" t="s">
        <v>45</v>
      </c>
    </row>
    <row r="35" spans="1:11" ht="15.75" customHeight="1" x14ac:dyDescent="0.25">
      <c r="A35" s="14" t="s">
        <v>8</v>
      </c>
      <c r="B35" s="41"/>
      <c r="C35" s="29">
        <v>10.004</v>
      </c>
      <c r="D35" s="29"/>
      <c r="E35" s="29">
        <f t="shared" si="4"/>
        <v>-10.004</v>
      </c>
      <c r="F35" s="42"/>
      <c r="G35" s="42"/>
      <c r="H35" s="29" t="s">
        <v>39</v>
      </c>
      <c r="I35" s="14" t="s">
        <v>45</v>
      </c>
      <c r="J35" s="14" t="s">
        <v>45</v>
      </c>
      <c r="K35" s="14" t="s">
        <v>45</v>
      </c>
    </row>
    <row r="36" spans="1:11" x14ac:dyDescent="0.25">
      <c r="A36" s="14" t="s">
        <v>10</v>
      </c>
      <c r="B36" s="41"/>
      <c r="C36" s="29">
        <v>10.005000000000001</v>
      </c>
      <c r="D36" s="29"/>
      <c r="E36" s="29">
        <f t="shared" si="4"/>
        <v>-10.005000000000001</v>
      </c>
      <c r="F36" s="42"/>
      <c r="G36" s="42"/>
      <c r="H36" s="29" t="s">
        <v>40</v>
      </c>
      <c r="I36" s="14" t="s">
        <v>45</v>
      </c>
      <c r="J36" s="14" t="s">
        <v>45</v>
      </c>
      <c r="K36" s="14" t="s">
        <v>45</v>
      </c>
    </row>
    <row r="37" spans="1:11" x14ac:dyDescent="0.25">
      <c r="A37" s="13" t="s">
        <v>9</v>
      </c>
      <c r="B37" s="41"/>
      <c r="C37" s="3">
        <v>10.01</v>
      </c>
      <c r="D37" s="2"/>
      <c r="E37" s="2">
        <f t="shared" si="4"/>
        <v>-10.01</v>
      </c>
      <c r="F37" s="40"/>
      <c r="G37" s="40"/>
      <c r="H37" s="2"/>
      <c r="I37" s="13" t="s">
        <v>46</v>
      </c>
      <c r="J37" s="13" t="s">
        <v>46</v>
      </c>
      <c r="K37" s="31" t="s">
        <v>46</v>
      </c>
    </row>
    <row r="38" spans="1:11" x14ac:dyDescent="0.25">
      <c r="A38" s="5"/>
      <c r="B38" s="5"/>
      <c r="C38" s="5"/>
      <c r="D38" s="5"/>
      <c r="E38" s="5"/>
      <c r="F38" s="5"/>
      <c r="G38" s="5" t="s">
        <v>52</v>
      </c>
    </row>
    <row r="39" spans="1:11" x14ac:dyDescent="0.25">
      <c r="A39" s="5"/>
      <c r="B39" s="5"/>
      <c r="C39" s="5"/>
      <c r="E39" s="5"/>
      <c r="F39" s="5"/>
      <c r="G39" s="5"/>
    </row>
    <row r="40" spans="1:11" x14ac:dyDescent="0.25">
      <c r="A40" s="5"/>
      <c r="B40" s="9"/>
      <c r="C40" s="9"/>
      <c r="D40" s="9"/>
      <c r="E40" s="9"/>
      <c r="F40" s="5"/>
      <c r="G40" s="5"/>
    </row>
    <row r="41" spans="1:11" x14ac:dyDescent="0.25">
      <c r="A41" s="5"/>
      <c r="B41" s="10"/>
      <c r="C41" s="6"/>
      <c r="D41" s="6"/>
      <c r="E41" s="7"/>
      <c r="F41" s="5"/>
      <c r="G41" s="5"/>
    </row>
    <row r="42" spans="1:11" x14ac:dyDescent="0.25">
      <c r="A42" s="5"/>
      <c r="B42" s="10"/>
      <c r="C42" s="6"/>
      <c r="D42" s="6"/>
      <c r="E42" s="7"/>
      <c r="F42" s="5"/>
      <c r="G42" s="5"/>
    </row>
    <row r="43" spans="1:11" x14ac:dyDescent="0.25">
      <c r="A43" s="5"/>
      <c r="B43" s="10"/>
      <c r="C43" s="6"/>
      <c r="D43" s="6"/>
      <c r="E43" s="7"/>
      <c r="F43" s="5"/>
      <c r="G43" s="5"/>
    </row>
    <row r="44" spans="1:11" x14ac:dyDescent="0.25">
      <c r="A44" s="5"/>
      <c r="B44" s="10"/>
      <c r="C44" s="6"/>
      <c r="D44" s="6" t="s">
        <v>52</v>
      </c>
      <c r="E44" s="7"/>
      <c r="F44" s="5"/>
      <c r="G44" s="5"/>
    </row>
    <row r="45" spans="1:11" x14ac:dyDescent="0.25">
      <c r="A45" s="5"/>
      <c r="B45" s="10"/>
      <c r="C45" s="7"/>
      <c r="D45" s="6"/>
      <c r="E45" s="7"/>
      <c r="F45" s="5"/>
      <c r="G45" s="5"/>
    </row>
    <row r="46" spans="1:11" x14ac:dyDescent="0.25">
      <c r="A46" s="5"/>
      <c r="B46" s="10"/>
      <c r="C46" s="7"/>
      <c r="D46" s="6"/>
      <c r="E46" s="7"/>
      <c r="F46" s="5"/>
      <c r="G46" s="5"/>
    </row>
    <row r="47" spans="1:11" x14ac:dyDescent="0.25">
      <c r="A47" s="5"/>
      <c r="B47" s="10"/>
      <c r="C47" s="7"/>
      <c r="D47" s="6"/>
      <c r="E47" s="7"/>
      <c r="F47" s="5"/>
      <c r="G47" s="5"/>
    </row>
    <row r="48" spans="1:11" x14ac:dyDescent="0.25">
      <c r="A48" s="5"/>
      <c r="B48" s="10"/>
      <c r="C48" s="8"/>
      <c r="D48" s="6"/>
      <c r="E48" s="7"/>
      <c r="F48" s="5"/>
      <c r="G48" s="5"/>
    </row>
    <row r="49" spans="1:7" x14ac:dyDescent="0.25">
      <c r="A49" s="5"/>
      <c r="B49" s="10"/>
      <c r="C49" s="7"/>
      <c r="D49" s="6"/>
      <c r="E49" s="7"/>
      <c r="F49" s="5"/>
      <c r="G49" s="5"/>
    </row>
    <row r="50" spans="1:7" x14ac:dyDescent="0.25">
      <c r="A50" s="5"/>
      <c r="B50" s="10"/>
      <c r="C50" s="7"/>
      <c r="D50" s="6"/>
      <c r="E50" s="7"/>
      <c r="F50" s="5"/>
      <c r="G50" s="5"/>
    </row>
    <row r="51" spans="1:7" x14ac:dyDescent="0.25">
      <c r="A51" s="5"/>
      <c r="B51" s="10"/>
      <c r="C51" s="7"/>
      <c r="D51" s="6"/>
      <c r="E51" s="7"/>
      <c r="F51" s="5"/>
      <c r="G51" s="5"/>
    </row>
    <row r="52" spans="1:7" x14ac:dyDescent="0.25">
      <c r="A52" s="5"/>
      <c r="B52" s="10"/>
      <c r="C52" s="7"/>
      <c r="D52" s="6"/>
      <c r="E52" s="7"/>
      <c r="F52" s="5"/>
      <c r="G52" s="5"/>
    </row>
    <row r="53" spans="1:7" x14ac:dyDescent="0.25">
      <c r="A53" s="5"/>
      <c r="B53" s="10"/>
      <c r="C53" s="7"/>
      <c r="D53" s="6"/>
      <c r="E53" s="7"/>
      <c r="F53" s="5"/>
      <c r="G53" s="5"/>
    </row>
    <row r="54" spans="1:7" x14ac:dyDescent="0.25">
      <c r="A54" s="5"/>
      <c r="B54" s="10"/>
      <c r="C54" s="7"/>
      <c r="D54" s="6"/>
      <c r="E54" s="7"/>
      <c r="F54" s="5"/>
      <c r="G54" s="5"/>
    </row>
    <row r="55" spans="1:7" x14ac:dyDescent="0.25">
      <c r="A55" s="5"/>
      <c r="B55" s="10"/>
      <c r="C55" s="7"/>
      <c r="D55" s="6"/>
      <c r="E55" s="7"/>
      <c r="F55" s="5"/>
      <c r="G55" s="5"/>
    </row>
    <row r="56" spans="1:7" x14ac:dyDescent="0.25">
      <c r="A56" s="5"/>
      <c r="B56" s="10"/>
      <c r="C56" s="7"/>
      <c r="D56" s="6"/>
      <c r="E56" s="7"/>
      <c r="F56" s="5"/>
      <c r="G56" s="5"/>
    </row>
    <row r="57" spans="1:7" x14ac:dyDescent="0.25">
      <c r="A57" s="5"/>
      <c r="B57" s="10"/>
      <c r="C57" s="7"/>
      <c r="D57" s="6"/>
      <c r="E57" s="7"/>
      <c r="F57" s="5"/>
      <c r="G57" s="5"/>
    </row>
    <row r="58" spans="1:7" x14ac:dyDescent="0.25">
      <c r="A58" s="5"/>
      <c r="B58" s="10"/>
      <c r="C58" s="7"/>
      <c r="D58" s="6"/>
      <c r="E58" s="7"/>
      <c r="F58" s="5"/>
      <c r="G58" s="5"/>
    </row>
    <row r="59" spans="1:7" x14ac:dyDescent="0.25">
      <c r="A59" s="5"/>
      <c r="B59" s="10"/>
      <c r="C59" s="7"/>
      <c r="D59" s="6"/>
      <c r="E59" s="7"/>
      <c r="F59" s="5"/>
      <c r="G59" s="5"/>
    </row>
    <row r="60" spans="1:7" x14ac:dyDescent="0.25">
      <c r="A60" s="5"/>
      <c r="B60" s="10"/>
      <c r="C60" s="7"/>
      <c r="D60" s="6"/>
      <c r="E60" s="7"/>
      <c r="F60" s="5"/>
      <c r="G60" s="5"/>
    </row>
    <row r="61" spans="1:7" x14ac:dyDescent="0.25">
      <c r="A61" s="5"/>
      <c r="B61" s="10"/>
      <c r="C61" s="7"/>
      <c r="D61" s="6"/>
      <c r="E61" s="7"/>
      <c r="F61" s="5"/>
      <c r="G61" s="5"/>
    </row>
    <row r="62" spans="1:7" x14ac:dyDescent="0.25">
      <c r="A62" s="5"/>
      <c r="B62" s="10"/>
      <c r="C62" s="7"/>
      <c r="D62" s="6"/>
      <c r="E62" s="7"/>
      <c r="F62" s="5"/>
      <c r="G62" s="5"/>
    </row>
    <row r="63" spans="1:7" x14ac:dyDescent="0.25">
      <c r="A63" s="5"/>
      <c r="B63" s="10"/>
      <c r="C63" s="7"/>
      <c r="D63" s="6"/>
      <c r="E63" s="7"/>
      <c r="F63" s="5"/>
      <c r="G63" s="5"/>
    </row>
    <row r="64" spans="1:7" x14ac:dyDescent="0.25">
      <c r="A64" s="5"/>
      <c r="B64" s="10"/>
      <c r="C64" s="7"/>
      <c r="D64" s="6"/>
      <c r="E64" s="7"/>
      <c r="F64" s="5"/>
      <c r="G64" s="5"/>
    </row>
    <row r="65" spans="1:7" x14ac:dyDescent="0.25">
      <c r="A65" s="5"/>
      <c r="B65" s="10"/>
      <c r="C65" s="7"/>
      <c r="D65" s="6"/>
      <c r="E65" s="7"/>
      <c r="F65" s="5"/>
      <c r="G65" s="5"/>
    </row>
    <row r="66" spans="1:7" x14ac:dyDescent="0.25">
      <c r="A66" s="5"/>
      <c r="B66" s="10"/>
      <c r="C66" s="7"/>
      <c r="D66" s="6"/>
      <c r="E66" s="7"/>
      <c r="F66" s="5"/>
      <c r="G66" s="5"/>
    </row>
    <row r="67" spans="1:7" x14ac:dyDescent="0.25">
      <c r="A67" s="5"/>
      <c r="B67" s="10"/>
      <c r="C67" s="7"/>
      <c r="D67" s="6"/>
      <c r="E67" s="7"/>
      <c r="F67" s="5"/>
      <c r="G67" s="5"/>
    </row>
    <row r="68" spans="1:7" x14ac:dyDescent="0.25">
      <c r="A68" s="5"/>
      <c r="B68" s="10"/>
      <c r="C68" s="7"/>
      <c r="D68" s="6"/>
      <c r="E68" s="7"/>
      <c r="F68" s="5"/>
      <c r="G68" s="5"/>
    </row>
    <row r="69" spans="1:7" x14ac:dyDescent="0.25">
      <c r="A69" s="5"/>
      <c r="B69" s="10"/>
      <c r="C69" s="7"/>
      <c r="D69" s="6"/>
      <c r="E69" s="7"/>
      <c r="F69" s="5"/>
      <c r="G69" s="5"/>
    </row>
    <row r="70" spans="1:7" x14ac:dyDescent="0.25">
      <c r="A70" s="5"/>
      <c r="B70" s="10"/>
      <c r="C70" s="7"/>
      <c r="D70" s="6"/>
      <c r="E70" s="7"/>
      <c r="F70" s="5"/>
      <c r="G70" s="5"/>
    </row>
    <row r="71" spans="1:7" x14ac:dyDescent="0.25">
      <c r="A71" s="5"/>
      <c r="B71" s="10"/>
      <c r="C71" s="7"/>
      <c r="D71" s="6"/>
      <c r="E71" s="7"/>
      <c r="F71" s="5"/>
      <c r="G71" s="5"/>
    </row>
    <row r="72" spans="1:7" x14ac:dyDescent="0.25">
      <c r="A72" s="5"/>
      <c r="B72" s="10"/>
      <c r="C72" s="7"/>
      <c r="D72" s="6"/>
      <c r="E72" s="7"/>
      <c r="F72" s="5"/>
      <c r="G72" s="5"/>
    </row>
    <row r="73" spans="1:7" x14ac:dyDescent="0.25">
      <c r="A73" s="5"/>
      <c r="B73" s="5"/>
      <c r="C73" s="5"/>
      <c r="D73" s="5"/>
      <c r="E73" s="5"/>
      <c r="F73" s="5"/>
      <c r="G73" s="5"/>
    </row>
    <row r="74" spans="1:7" x14ac:dyDescent="0.25">
      <c r="A74" s="5"/>
      <c r="B74" s="5"/>
      <c r="C74" s="5"/>
      <c r="D74" s="5"/>
      <c r="E74" s="5"/>
      <c r="F74" s="5"/>
      <c r="G74" s="5"/>
    </row>
    <row r="75" spans="1:7" x14ac:dyDescent="0.25">
      <c r="A75" s="5"/>
      <c r="B75" s="5"/>
      <c r="C75" s="5"/>
      <c r="D75" s="5"/>
      <c r="E75" s="5"/>
      <c r="F75" s="5"/>
      <c r="G75" s="5"/>
    </row>
    <row r="76" spans="1:7" x14ac:dyDescent="0.25">
      <c r="A76" s="5"/>
      <c r="B76" s="5"/>
      <c r="C76" s="5"/>
      <c r="D76" s="5"/>
      <c r="E76" s="5"/>
      <c r="F76" s="5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x14ac:dyDescent="0.25">
      <c r="A79" s="5"/>
      <c r="B79" s="5"/>
      <c r="C79" s="5"/>
      <c r="D79" s="5"/>
      <c r="E79" s="5"/>
      <c r="F79" s="5"/>
      <c r="G79" s="5"/>
    </row>
    <row r="80" spans="1:7" x14ac:dyDescent="0.25">
      <c r="A80" s="5"/>
      <c r="B80" s="5"/>
      <c r="C80" s="5"/>
      <c r="D80" s="5"/>
      <c r="E80" s="5"/>
      <c r="F80" s="5"/>
      <c r="G80" s="5"/>
    </row>
  </sheetData>
  <mergeCells count="21">
    <mergeCell ref="G2:G5"/>
    <mergeCell ref="G6:G9"/>
    <mergeCell ref="G10:G13"/>
    <mergeCell ref="G18:G21"/>
    <mergeCell ref="G22:G25"/>
    <mergeCell ref="B2:B5"/>
    <mergeCell ref="B6:B9"/>
    <mergeCell ref="B10:B13"/>
    <mergeCell ref="B18:B21"/>
    <mergeCell ref="B22:B25"/>
    <mergeCell ref="F2:F5"/>
    <mergeCell ref="F6:F9"/>
    <mergeCell ref="F10:F13"/>
    <mergeCell ref="F18:F21"/>
    <mergeCell ref="F26:F29"/>
    <mergeCell ref="F22:F25"/>
    <mergeCell ref="B34:B37"/>
    <mergeCell ref="F34:F37"/>
    <mergeCell ref="G34:G37"/>
    <mergeCell ref="B26:B29"/>
    <mergeCell ref="G26:G29"/>
  </mergeCells>
  <pageMargins left="0.25" right="0.25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4" workbookViewId="0">
      <selection activeCell="I17" sqref="I17"/>
    </sheetView>
  </sheetViews>
  <sheetFormatPr baseColWidth="10" defaultRowHeight="15" x14ac:dyDescent="0.25"/>
  <cols>
    <col min="1" max="2" width="25.7109375" customWidth="1"/>
    <col min="3" max="3" width="25.85546875" customWidth="1"/>
    <col min="4" max="4" width="25.7109375" customWidth="1"/>
    <col min="5" max="5" width="37.140625" customWidth="1"/>
  </cols>
  <sheetData>
    <row r="1" spans="1:6" x14ac:dyDescent="0.25">
      <c r="A1" s="4" t="s">
        <v>1</v>
      </c>
      <c r="B1" s="4" t="s">
        <v>35</v>
      </c>
      <c r="C1" s="4" t="s">
        <v>53</v>
      </c>
      <c r="D1" s="4" t="s">
        <v>54</v>
      </c>
      <c r="E1" s="4" t="s">
        <v>81</v>
      </c>
    </row>
    <row r="2" spans="1:6" x14ac:dyDescent="0.25">
      <c r="A2" s="41" t="s">
        <v>29</v>
      </c>
      <c r="B2" s="29" t="s">
        <v>38</v>
      </c>
      <c r="C2" s="14" t="s">
        <v>63</v>
      </c>
      <c r="D2" s="14" t="s">
        <v>97</v>
      </c>
      <c r="E2" s="14" t="s">
        <v>98</v>
      </c>
    </row>
    <row r="3" spans="1:6" x14ac:dyDescent="0.25">
      <c r="A3" s="41"/>
      <c r="B3" s="29" t="s">
        <v>39</v>
      </c>
      <c r="C3" s="14" t="s">
        <v>45</v>
      </c>
      <c r="D3" s="14" t="s">
        <v>45</v>
      </c>
      <c r="E3" s="14" t="s">
        <v>45</v>
      </c>
    </row>
    <row r="4" spans="1:6" x14ac:dyDescent="0.25">
      <c r="A4" s="41"/>
      <c r="B4" s="29" t="s">
        <v>40</v>
      </c>
      <c r="C4" s="14" t="s">
        <v>65</v>
      </c>
      <c r="D4" s="14" t="s">
        <v>80</v>
      </c>
      <c r="E4" s="14" t="s">
        <v>104</v>
      </c>
    </row>
    <row r="5" spans="1:6" x14ac:dyDescent="0.25">
      <c r="A5" s="43"/>
      <c r="B5" s="17" t="s">
        <v>46</v>
      </c>
      <c r="C5" s="33" t="s">
        <v>46</v>
      </c>
      <c r="D5" s="33" t="s">
        <v>46</v>
      </c>
      <c r="E5" s="32" t="s">
        <v>46</v>
      </c>
    </row>
    <row r="6" spans="1:6" x14ac:dyDescent="0.25">
      <c r="A6" s="43" t="s">
        <v>32</v>
      </c>
      <c r="B6" s="29" t="s">
        <v>38</v>
      </c>
      <c r="C6" s="14" t="s">
        <v>61</v>
      </c>
      <c r="D6" s="14" t="s">
        <v>60</v>
      </c>
      <c r="E6" s="14" t="s">
        <v>105</v>
      </c>
    </row>
    <row r="7" spans="1:6" x14ac:dyDescent="0.25">
      <c r="A7" s="42"/>
      <c r="B7" s="29" t="s">
        <v>39</v>
      </c>
      <c r="C7" s="14" t="s">
        <v>58</v>
      </c>
      <c r="D7" s="14" t="s">
        <v>59</v>
      </c>
      <c r="E7" s="14" t="s">
        <v>106</v>
      </c>
    </row>
    <row r="8" spans="1:6" x14ac:dyDescent="0.25">
      <c r="A8" s="42"/>
      <c r="B8" s="2" t="s">
        <v>46</v>
      </c>
      <c r="C8" s="32" t="s">
        <v>46</v>
      </c>
      <c r="D8" s="32" t="s">
        <v>46</v>
      </c>
      <c r="E8" s="32" t="s">
        <v>46</v>
      </c>
    </row>
    <row r="9" spans="1:6" x14ac:dyDescent="0.25">
      <c r="A9" s="40"/>
      <c r="B9" s="2" t="s">
        <v>46</v>
      </c>
      <c r="C9" s="32" t="s">
        <v>46</v>
      </c>
      <c r="D9" s="32" t="s">
        <v>46</v>
      </c>
      <c r="E9" s="32" t="s">
        <v>46</v>
      </c>
    </row>
    <row r="10" spans="1:6" x14ac:dyDescent="0.25">
      <c r="A10" s="41" t="s">
        <v>34</v>
      </c>
      <c r="B10" s="29" t="s">
        <v>38</v>
      </c>
      <c r="C10" s="14" t="s">
        <v>50</v>
      </c>
      <c r="D10" s="14" t="s">
        <v>55</v>
      </c>
      <c r="E10" s="14" t="s">
        <v>86</v>
      </c>
    </row>
    <row r="11" spans="1:6" x14ac:dyDescent="0.25">
      <c r="A11" s="41"/>
      <c r="B11" s="29" t="s">
        <v>39</v>
      </c>
      <c r="C11" s="14" t="s">
        <v>56</v>
      </c>
      <c r="D11" s="14" t="s">
        <v>57</v>
      </c>
      <c r="E11" s="14" t="s">
        <v>87</v>
      </c>
    </row>
    <row r="12" spans="1:6" x14ac:dyDescent="0.25">
      <c r="A12" s="41"/>
      <c r="B12" s="29" t="s">
        <v>40</v>
      </c>
      <c r="C12" s="14" t="s">
        <v>111</v>
      </c>
      <c r="D12" s="14" t="s">
        <v>112</v>
      </c>
      <c r="E12" s="14" t="s">
        <v>113</v>
      </c>
      <c r="F12" s="44"/>
    </row>
    <row r="13" spans="1:6" x14ac:dyDescent="0.25">
      <c r="A13" s="43"/>
      <c r="B13" s="17" t="s">
        <v>46</v>
      </c>
      <c r="C13" s="33" t="s">
        <v>46</v>
      </c>
      <c r="D13" s="33" t="s">
        <v>46</v>
      </c>
      <c r="E13" s="32" t="s">
        <v>46</v>
      </c>
    </row>
    <row r="14" spans="1:6" x14ac:dyDescent="0.25">
      <c r="A14" s="19"/>
      <c r="B14" s="20"/>
      <c r="C14" s="34"/>
      <c r="D14" s="34"/>
      <c r="E14" s="39"/>
    </row>
    <row r="15" spans="1:6" x14ac:dyDescent="0.25">
      <c r="A15" s="10"/>
      <c r="B15" s="7"/>
      <c r="C15" s="35"/>
      <c r="D15" s="35"/>
      <c r="E15" s="39"/>
    </row>
    <row r="16" spans="1:6" x14ac:dyDescent="0.25">
      <c r="A16" s="10"/>
      <c r="B16" s="7"/>
      <c r="C16" s="35"/>
      <c r="D16" s="35"/>
      <c r="E16" s="39"/>
    </row>
    <row r="17" spans="1:10" x14ac:dyDescent="0.25">
      <c r="A17" s="26"/>
      <c r="B17" s="21"/>
      <c r="C17" s="36"/>
      <c r="D17" s="36"/>
      <c r="E17" s="39"/>
      <c r="H17" t="s">
        <v>52</v>
      </c>
      <c r="I17" t="s">
        <v>52</v>
      </c>
      <c r="J17" t="s">
        <v>52</v>
      </c>
    </row>
    <row r="18" spans="1:10" x14ac:dyDescent="0.25">
      <c r="A18" s="40" t="s">
        <v>31</v>
      </c>
      <c r="B18" s="37" t="s">
        <v>38</v>
      </c>
      <c r="C18" s="38" t="s">
        <v>107</v>
      </c>
      <c r="D18" s="38" t="s">
        <v>67</v>
      </c>
      <c r="E18" s="14" t="s">
        <v>108</v>
      </c>
    </row>
    <row r="19" spans="1:10" x14ac:dyDescent="0.25">
      <c r="A19" s="41"/>
      <c r="B19" s="2" t="s">
        <v>39</v>
      </c>
      <c r="C19" s="32" t="s">
        <v>68</v>
      </c>
      <c r="D19" s="32" t="s">
        <v>101</v>
      </c>
      <c r="E19" s="32" t="s">
        <v>90</v>
      </c>
      <c r="F19" s="44">
        <v>0.24299999999999999</v>
      </c>
    </row>
    <row r="20" spans="1:10" x14ac:dyDescent="0.25">
      <c r="A20" s="41"/>
      <c r="B20" s="29" t="s">
        <v>40</v>
      </c>
      <c r="C20" s="14" t="s">
        <v>99</v>
      </c>
      <c r="D20" s="14" t="s">
        <v>47</v>
      </c>
      <c r="E20" s="14" t="s">
        <v>100</v>
      </c>
    </row>
    <row r="21" spans="1:10" x14ac:dyDescent="0.25">
      <c r="A21" s="43"/>
      <c r="B21" s="2" t="s">
        <v>46</v>
      </c>
      <c r="C21" s="32" t="s">
        <v>46</v>
      </c>
      <c r="D21" s="32" t="s">
        <v>46</v>
      </c>
      <c r="E21" s="32" t="s">
        <v>46</v>
      </c>
    </row>
    <row r="22" spans="1:10" x14ac:dyDescent="0.25">
      <c r="A22" s="41" t="s">
        <v>62</v>
      </c>
      <c r="B22" s="29" t="s">
        <v>38</v>
      </c>
      <c r="C22" s="14" t="s">
        <v>74</v>
      </c>
      <c r="D22" s="14" t="s">
        <v>76</v>
      </c>
      <c r="E22" s="14" t="s">
        <v>91</v>
      </c>
    </row>
    <row r="23" spans="1:10" x14ac:dyDescent="0.25">
      <c r="A23" s="41"/>
      <c r="B23" s="29" t="s">
        <v>39</v>
      </c>
      <c r="C23" s="14" t="s">
        <v>78</v>
      </c>
      <c r="D23" s="14" t="s">
        <v>77</v>
      </c>
      <c r="E23" s="14" t="s">
        <v>92</v>
      </c>
    </row>
    <row r="24" spans="1:10" x14ac:dyDescent="0.25">
      <c r="A24" s="41"/>
      <c r="B24" s="2" t="s">
        <v>40</v>
      </c>
      <c r="C24" s="32" t="s">
        <v>47</v>
      </c>
      <c r="D24" s="32" t="s">
        <v>69</v>
      </c>
      <c r="E24" s="32" t="s">
        <v>93</v>
      </c>
      <c r="F24" s="44">
        <v>0.23100000000000001</v>
      </c>
    </row>
    <row r="25" spans="1:10" x14ac:dyDescent="0.25">
      <c r="A25" s="41"/>
      <c r="B25" s="2" t="s">
        <v>46</v>
      </c>
      <c r="C25" s="32" t="s">
        <v>46</v>
      </c>
      <c r="D25" s="32" t="s">
        <v>46</v>
      </c>
      <c r="E25" s="32" t="s">
        <v>46</v>
      </c>
    </row>
    <row r="26" spans="1:10" x14ac:dyDescent="0.25">
      <c r="A26" s="41" t="s">
        <v>33</v>
      </c>
      <c r="B26" s="29" t="s">
        <v>38</v>
      </c>
      <c r="C26" s="14" t="s">
        <v>102</v>
      </c>
      <c r="D26" s="14" t="s">
        <v>71</v>
      </c>
      <c r="E26" s="14" t="s">
        <v>103</v>
      </c>
    </row>
    <row r="27" spans="1:10" x14ac:dyDescent="0.25">
      <c r="A27" s="41"/>
      <c r="B27" s="29" t="s">
        <v>39</v>
      </c>
      <c r="C27" s="14" t="s">
        <v>70</v>
      </c>
      <c r="D27" s="14" t="s">
        <v>102</v>
      </c>
      <c r="E27" s="14" t="s">
        <v>110</v>
      </c>
    </row>
    <row r="28" spans="1:10" x14ac:dyDescent="0.25">
      <c r="A28" s="41"/>
      <c r="B28" s="29" t="s">
        <v>40</v>
      </c>
      <c r="C28" s="14" t="s">
        <v>48</v>
      </c>
      <c r="D28" s="14" t="s">
        <v>109</v>
      </c>
      <c r="E28" s="14" t="s">
        <v>96</v>
      </c>
    </row>
    <row r="29" spans="1:10" x14ac:dyDescent="0.25">
      <c r="A29" s="43"/>
      <c r="B29" s="17" t="s">
        <v>46</v>
      </c>
      <c r="C29" s="33" t="s">
        <v>46</v>
      </c>
      <c r="D29" s="33" t="s">
        <v>46</v>
      </c>
      <c r="E29" s="32" t="s">
        <v>46</v>
      </c>
    </row>
    <row r="30" spans="1:10" x14ac:dyDescent="0.25">
      <c r="A30" s="19"/>
      <c r="B30" s="20"/>
      <c r="C30" s="25"/>
      <c r="D30" s="25"/>
      <c r="E30" s="39"/>
    </row>
    <row r="31" spans="1:10" x14ac:dyDescent="0.25">
      <c r="A31" s="10"/>
      <c r="B31" s="7"/>
      <c r="C31" s="24"/>
      <c r="D31" s="24"/>
      <c r="E31" s="39"/>
    </row>
    <row r="32" spans="1:10" x14ac:dyDescent="0.25">
      <c r="A32" s="10"/>
      <c r="B32" s="7"/>
      <c r="C32" s="35"/>
      <c r="D32" s="35"/>
      <c r="E32" s="39"/>
    </row>
    <row r="33" spans="1:5" x14ac:dyDescent="0.25">
      <c r="A33" s="26"/>
      <c r="B33" s="21"/>
      <c r="C33" s="36"/>
      <c r="D33" s="36"/>
      <c r="E33" s="39"/>
    </row>
    <row r="34" spans="1:5" x14ac:dyDescent="0.25">
      <c r="A34" s="40" t="s">
        <v>30</v>
      </c>
      <c r="B34" s="37" t="s">
        <v>38</v>
      </c>
      <c r="C34" s="38" t="s">
        <v>45</v>
      </c>
      <c r="D34" s="38" t="s">
        <v>45</v>
      </c>
      <c r="E34" s="14" t="s">
        <v>45</v>
      </c>
    </row>
    <row r="35" spans="1:5" x14ac:dyDescent="0.25">
      <c r="A35" s="41"/>
      <c r="B35" s="29" t="s">
        <v>39</v>
      </c>
      <c r="C35" s="14" t="s">
        <v>45</v>
      </c>
      <c r="D35" s="14" t="s">
        <v>45</v>
      </c>
      <c r="E35" s="14" t="s">
        <v>45</v>
      </c>
    </row>
    <row r="36" spans="1:5" x14ac:dyDescent="0.25">
      <c r="A36" s="41"/>
      <c r="B36" s="29" t="s">
        <v>40</v>
      </c>
      <c r="C36" s="14" t="s">
        <v>45</v>
      </c>
      <c r="D36" s="14" t="s">
        <v>45</v>
      </c>
      <c r="E36" s="14" t="s">
        <v>45</v>
      </c>
    </row>
    <row r="37" spans="1:5" x14ac:dyDescent="0.25">
      <c r="A37" s="41"/>
      <c r="B37" s="2" t="s">
        <v>46</v>
      </c>
      <c r="C37" s="32" t="s">
        <v>46</v>
      </c>
      <c r="D37" s="32" t="s">
        <v>46</v>
      </c>
      <c r="E37" s="32" t="s">
        <v>46</v>
      </c>
    </row>
  </sheetData>
  <mergeCells count="7">
    <mergeCell ref="A26:A29"/>
    <mergeCell ref="A34:A37"/>
    <mergeCell ref="A2:A5"/>
    <mergeCell ref="A6:A9"/>
    <mergeCell ref="A10:A13"/>
    <mergeCell ref="A18:A21"/>
    <mergeCell ref="A22:A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Stagiaire</cp:lastModifiedBy>
  <cp:lastPrinted>2019-06-27T05:54:22Z</cp:lastPrinted>
  <dcterms:created xsi:type="dcterms:W3CDTF">2019-05-29T06:55:39Z</dcterms:created>
  <dcterms:modified xsi:type="dcterms:W3CDTF">2019-06-28T10:47:09Z</dcterms:modified>
</cp:coreProperties>
</file>