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PERSONNEL\_DOMOTIQUE\_LIT_CLOT\"/>
    </mc:Choice>
  </mc:AlternateContent>
  <xr:revisionPtr revIDLastSave="0" documentId="13_ncr:1_{EDA650EA-1AC2-482B-9E93-E5671F9A4B49}" xr6:coauthVersionLast="47" xr6:coauthVersionMax="47" xr10:uidLastSave="{00000000-0000-0000-0000-000000000000}"/>
  <bookViews>
    <workbookView xWindow="2136" yWindow="-108" windowWidth="21012" windowHeight="13176" xr2:uid="{F8AA7E9F-DC4D-4C80-807A-42C26AD0A0BC}"/>
  </bookViews>
  <sheets>
    <sheet name="Mesures acoustiqu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H28" i="1"/>
  <c r="G28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9" i="1"/>
  <c r="H29" i="1"/>
  <c r="G30" i="1"/>
  <c r="H30" i="1"/>
  <c r="G27" i="1"/>
  <c r="H27" i="1"/>
  <c r="H4" i="1"/>
  <c r="G4" i="1"/>
</calcChain>
</file>

<file path=xl/sharedStrings.xml><?xml version="1.0" encoding="utf-8"?>
<sst xmlns="http://schemas.openxmlformats.org/spreadsheetml/2006/main" count="64" uniqueCount="42">
  <si>
    <t>Dans l'enceinte</t>
  </si>
  <si>
    <t>dBA</t>
  </si>
  <si>
    <t>dBC</t>
  </si>
  <si>
    <t>Silence</t>
  </si>
  <si>
    <t>Grosse machine à choc pièce au dessus</t>
  </si>
  <si>
    <t>Petite machine à choc pièce au dessus</t>
  </si>
  <si>
    <t>Hors enceinte</t>
  </si>
  <si>
    <t>Atténuation</t>
  </si>
  <si>
    <t>Perception</t>
  </si>
  <si>
    <t>Source de bruit</t>
  </si>
  <si>
    <t>Je n'entends rien</t>
  </si>
  <si>
    <t>J'entend nettement moins</t>
  </si>
  <si>
    <t>Mesures difficiles à faire, car le temps entre chaque choc est trop important</t>
  </si>
  <si>
    <t>J'entend moins, basses plus présentes</t>
  </si>
  <si>
    <t>Musique (basses mises à fond)</t>
  </si>
  <si>
    <t>Mesures</t>
  </si>
  <si>
    <t>20 Hz</t>
  </si>
  <si>
    <t>30 Hz</t>
  </si>
  <si>
    <t>40 Hz</t>
  </si>
  <si>
    <t>50 Hz</t>
  </si>
  <si>
    <t>60 Hz</t>
  </si>
  <si>
    <t>70 Hz</t>
  </si>
  <si>
    <t>80 Hz</t>
  </si>
  <si>
    <t>100 Hz</t>
  </si>
  <si>
    <t>150 Hz</t>
  </si>
  <si>
    <t>200 Hz</t>
  </si>
  <si>
    <t>250 Hz</t>
  </si>
  <si>
    <t>300 Hz</t>
  </si>
  <si>
    <t>400 Hz</t>
  </si>
  <si>
    <t>500 Hz</t>
  </si>
  <si>
    <t>750 Hz</t>
  </si>
  <si>
    <t>1000 Hz</t>
  </si>
  <si>
    <t>2000 Hz</t>
  </si>
  <si>
    <t>5000 Hz</t>
  </si>
  <si>
    <t>10000 Hz</t>
  </si>
  <si>
    <t>Outil multifonction pièce au dessus (vibre)</t>
  </si>
  <si>
    <t>Générateur de fréquence sinus audio dans la chaine HiFi dans la même pièce que l'enceinte</t>
  </si>
  <si>
    <t>Petite machine à choc dans la même pièce</t>
  </si>
  <si>
    <t>Musique dans la même pièce que l'enceinte</t>
  </si>
  <si>
    <t>J'entends nettement moins</t>
  </si>
  <si>
    <t>J'entends quasiment rien</t>
  </si>
  <si>
    <t>Je sens les planches vibrer, problème au niveau du sommier, du matelas et des pseudos pieds élastiques utilisé pour les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</si>
</sst>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Atténuation en fonction de la fréquence</a:t>
            </a:r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dBA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'Mesures acoustiques'!$B$4:$B$22</c:f>
              <c:strCache>
                <c:ptCount val="19"/>
                <c:pt idx="0">
                  <c:v>20 Hz</c:v>
                </c:pt>
                <c:pt idx="1">
                  <c:v>30 Hz</c:v>
                </c:pt>
                <c:pt idx="2">
                  <c:v>40 Hz</c:v>
                </c:pt>
                <c:pt idx="3">
                  <c:v>50 Hz</c:v>
                </c:pt>
                <c:pt idx="4">
                  <c:v>60 Hz</c:v>
                </c:pt>
                <c:pt idx="5">
                  <c:v>70 Hz</c:v>
                </c:pt>
                <c:pt idx="6">
                  <c:v>80 Hz</c:v>
                </c:pt>
                <c:pt idx="7">
                  <c:v>100 Hz</c:v>
                </c:pt>
                <c:pt idx="8">
                  <c:v>150 Hz</c:v>
                </c:pt>
                <c:pt idx="9">
                  <c:v>200 Hz</c:v>
                </c:pt>
                <c:pt idx="10">
                  <c:v>250 Hz</c:v>
                </c:pt>
                <c:pt idx="11">
                  <c:v>300 Hz</c:v>
                </c:pt>
                <c:pt idx="12">
                  <c:v>400 Hz</c:v>
                </c:pt>
                <c:pt idx="13">
                  <c:v>500 Hz</c:v>
                </c:pt>
                <c:pt idx="14">
                  <c:v>750 Hz</c:v>
                </c:pt>
                <c:pt idx="15">
                  <c:v>1000 Hz</c:v>
                </c:pt>
                <c:pt idx="16">
                  <c:v>2000 Hz</c:v>
                </c:pt>
                <c:pt idx="17">
                  <c:v>5000 Hz</c:v>
                </c:pt>
                <c:pt idx="18">
                  <c:v>10000 Hz</c:v>
                </c:pt>
              </c:strCache>
            </c:strRef>
          </c:cat>
          <c:val>
            <c:numRef>
              <c:f>'Mesures acoustiques'!$G$4:$G$22</c:f>
              <c:numCache>
                <c:formatCode>General</c:formatCode>
                <c:ptCount val="19"/>
                <c:pt idx="0">
                  <c:v>0.40000000000000213</c:v>
                </c:pt>
                <c:pt idx="1">
                  <c:v>1.6000000000000014</c:v>
                </c:pt>
                <c:pt idx="2">
                  <c:v>5.7999999999999972</c:v>
                </c:pt>
                <c:pt idx="3">
                  <c:v>6.0999999999999943</c:v>
                </c:pt>
                <c:pt idx="4">
                  <c:v>-2</c:v>
                </c:pt>
                <c:pt idx="5">
                  <c:v>1.5999999999999943</c:v>
                </c:pt>
                <c:pt idx="6">
                  <c:v>0.20000000000000284</c:v>
                </c:pt>
                <c:pt idx="7">
                  <c:v>9.5</c:v>
                </c:pt>
                <c:pt idx="8">
                  <c:v>8.2000000000000028</c:v>
                </c:pt>
                <c:pt idx="9">
                  <c:v>21</c:v>
                </c:pt>
                <c:pt idx="10">
                  <c:v>7.0999999999999943</c:v>
                </c:pt>
                <c:pt idx="11">
                  <c:v>17.900000000000006</c:v>
                </c:pt>
                <c:pt idx="12">
                  <c:v>15.099999999999994</c:v>
                </c:pt>
                <c:pt idx="13">
                  <c:v>25.6</c:v>
                </c:pt>
                <c:pt idx="14">
                  <c:v>25.200000000000003</c:v>
                </c:pt>
                <c:pt idx="15">
                  <c:v>37.299999999999997</c:v>
                </c:pt>
                <c:pt idx="16">
                  <c:v>38.300000000000004</c:v>
                </c:pt>
                <c:pt idx="17">
                  <c:v>45.599999999999994</c:v>
                </c:pt>
                <c:pt idx="1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1CF-9F73-F0A4F586AE7C}"/>
            </c:ext>
          </c:extLst>
        </c:ser>
        <c:ser>
          <c:idx val="1"/>
          <c:order val="1"/>
          <c:tx>
            <c:v>dBC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'Mesures acoustiques'!$B$4:$B$22</c:f>
              <c:strCache>
                <c:ptCount val="19"/>
                <c:pt idx="0">
                  <c:v>20 Hz</c:v>
                </c:pt>
                <c:pt idx="1">
                  <c:v>30 Hz</c:v>
                </c:pt>
                <c:pt idx="2">
                  <c:v>40 Hz</c:v>
                </c:pt>
                <c:pt idx="3">
                  <c:v>50 Hz</c:v>
                </c:pt>
                <c:pt idx="4">
                  <c:v>60 Hz</c:v>
                </c:pt>
                <c:pt idx="5">
                  <c:v>70 Hz</c:v>
                </c:pt>
                <c:pt idx="6">
                  <c:v>80 Hz</c:v>
                </c:pt>
                <c:pt idx="7">
                  <c:v>100 Hz</c:v>
                </c:pt>
                <c:pt idx="8">
                  <c:v>150 Hz</c:v>
                </c:pt>
                <c:pt idx="9">
                  <c:v>200 Hz</c:v>
                </c:pt>
                <c:pt idx="10">
                  <c:v>250 Hz</c:v>
                </c:pt>
                <c:pt idx="11">
                  <c:v>300 Hz</c:v>
                </c:pt>
                <c:pt idx="12">
                  <c:v>400 Hz</c:v>
                </c:pt>
                <c:pt idx="13">
                  <c:v>500 Hz</c:v>
                </c:pt>
                <c:pt idx="14">
                  <c:v>750 Hz</c:v>
                </c:pt>
                <c:pt idx="15">
                  <c:v>1000 Hz</c:v>
                </c:pt>
                <c:pt idx="16">
                  <c:v>2000 Hz</c:v>
                </c:pt>
                <c:pt idx="17">
                  <c:v>5000 Hz</c:v>
                </c:pt>
                <c:pt idx="18">
                  <c:v>10000 Hz</c:v>
                </c:pt>
              </c:strCache>
            </c:strRef>
          </c:cat>
          <c:val>
            <c:numRef>
              <c:f>'Mesures acoustiques'!$H$4:$H$22</c:f>
              <c:numCache>
                <c:formatCode>General</c:formatCode>
                <c:ptCount val="19"/>
                <c:pt idx="0">
                  <c:v>-12</c:v>
                </c:pt>
                <c:pt idx="1">
                  <c:v>-11.300000000000004</c:v>
                </c:pt>
                <c:pt idx="2">
                  <c:v>5.9000000000000057</c:v>
                </c:pt>
                <c:pt idx="3">
                  <c:v>9.9000000000000057</c:v>
                </c:pt>
                <c:pt idx="4">
                  <c:v>-1.2999999999999972</c:v>
                </c:pt>
                <c:pt idx="5">
                  <c:v>-1.2000000000000028</c:v>
                </c:pt>
                <c:pt idx="6">
                  <c:v>-4.4000000000000057</c:v>
                </c:pt>
                <c:pt idx="7">
                  <c:v>18.799999999999997</c:v>
                </c:pt>
                <c:pt idx="8">
                  <c:v>7.9999999999999929</c:v>
                </c:pt>
                <c:pt idx="9">
                  <c:v>15.400000000000006</c:v>
                </c:pt>
                <c:pt idx="10">
                  <c:v>12.199999999999996</c:v>
                </c:pt>
                <c:pt idx="11">
                  <c:v>12</c:v>
                </c:pt>
                <c:pt idx="12">
                  <c:v>18.299999999999997</c:v>
                </c:pt>
                <c:pt idx="13">
                  <c:v>25.099999999999994</c:v>
                </c:pt>
                <c:pt idx="14">
                  <c:v>26.900000000000006</c:v>
                </c:pt>
                <c:pt idx="15">
                  <c:v>27</c:v>
                </c:pt>
                <c:pt idx="16">
                  <c:v>16.199999999999996</c:v>
                </c:pt>
                <c:pt idx="17">
                  <c:v>29</c:v>
                </c:pt>
                <c:pt idx="18">
                  <c:v>22.900000000000006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E-41CF-9F73-F0A4F586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31288"/>
        <c:axId val="344630928"/>
      </c:lineChart>
      <c:catAx>
        <c:axId val="34463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4630928"/>
        <c:crosses val="autoZero"/>
        <c:auto val="1"/>
        <c:lblAlgn val="ctr"/>
        <c:lblOffset val="100"/>
        <c:noMultiLvlLbl val="0"/>
      </c:catAx>
      <c:valAx>
        <c:axId val="3446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463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87630</xdr:colOff>
      <xdr:row>1</xdr:row>
      <xdr:rowOff>15240</xdr:rowOff>
    </xdr:from>
    <xdr:to>
      <xdr:col>14</xdr:col>
      <xdr:colOff>697230</xdr:colOff>
      <xdr:row>31</xdr:row>
      <xdr:rowOff>7620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36FD19-5A50-9DAA-4327-692455AE7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C63B-F651-46B9-8F5F-050F4C36E6BB}">
  <dimension ref="A1:I31"/>
  <sheetViews>
    <sheetView tabSelected="1" workbookViewId="0">
      <selection activeCell="I8" sqref="I8:I10"/>
    </sheetView>
  </sheetViews>
  <sheetFormatPr baseColWidth="10" defaultRowHeight="14.4" x14ac:dyDescent="0.3"/>
  <cols>
    <col min="1" max="1" width="26.109375" customWidth="1"/>
    <col min="2" max="2" width="10.6640625" customWidth="1"/>
    <col min="3" max="8" width="7.33203125" customWidth="1"/>
    <col min="9" max="9" width="38.77734375" customWidth="1"/>
  </cols>
  <sheetData>
    <row r="1" spans="1:9" ht="24.6" customHeight="1" thickBot="1" x14ac:dyDescent="0.35">
      <c r="A1" s="44" t="s">
        <v>9</v>
      </c>
      <c r="B1" s="45"/>
      <c r="C1" s="31" t="s">
        <v>15</v>
      </c>
      <c r="D1" s="32"/>
      <c r="E1" s="32"/>
      <c r="F1" s="32"/>
      <c r="G1" s="32"/>
      <c r="H1" s="32"/>
      <c r="I1" s="33"/>
    </row>
    <row r="2" spans="1:9" x14ac:dyDescent="0.3">
      <c r="A2" s="46"/>
      <c r="B2" s="47"/>
      <c r="C2" s="36" t="s">
        <v>6</v>
      </c>
      <c r="D2" s="37"/>
      <c r="E2" s="52" t="s">
        <v>0</v>
      </c>
      <c r="F2" s="53"/>
      <c r="G2" s="36" t="s">
        <v>7</v>
      </c>
      <c r="H2" s="37"/>
      <c r="I2" s="38" t="s">
        <v>8</v>
      </c>
    </row>
    <row r="3" spans="1:9" ht="15" thickBot="1" x14ac:dyDescent="0.35">
      <c r="A3" s="48"/>
      <c r="B3" s="49"/>
      <c r="C3" s="7" t="s">
        <v>1</v>
      </c>
      <c r="D3" s="8" t="s">
        <v>2</v>
      </c>
      <c r="E3" s="3" t="s">
        <v>1</v>
      </c>
      <c r="F3" s="15" t="s">
        <v>2</v>
      </c>
      <c r="G3" s="7" t="s">
        <v>1</v>
      </c>
      <c r="H3" s="8" t="s">
        <v>2</v>
      </c>
      <c r="I3" s="39"/>
    </row>
    <row r="4" spans="1:9" x14ac:dyDescent="0.3">
      <c r="A4" s="27" t="s">
        <v>36</v>
      </c>
      <c r="B4" s="1" t="s">
        <v>16</v>
      </c>
      <c r="C4" s="9">
        <v>28.3</v>
      </c>
      <c r="D4" s="10">
        <v>42</v>
      </c>
      <c r="E4" s="4">
        <v>27.9</v>
      </c>
      <c r="F4" s="16">
        <v>54</v>
      </c>
      <c r="G4" s="9">
        <f>C4-E4</f>
        <v>0.40000000000000213</v>
      </c>
      <c r="H4" s="10">
        <f>D4-F4</f>
        <v>-12</v>
      </c>
      <c r="I4" s="19" t="s">
        <v>10</v>
      </c>
    </row>
    <row r="5" spans="1:9" x14ac:dyDescent="0.3">
      <c r="A5" s="28"/>
      <c r="B5" s="2" t="s">
        <v>17</v>
      </c>
      <c r="C5" s="11">
        <v>29.5</v>
      </c>
      <c r="D5" s="12">
        <v>44.8</v>
      </c>
      <c r="E5" s="5">
        <v>27.9</v>
      </c>
      <c r="F5" s="17">
        <v>56.1</v>
      </c>
      <c r="G5" s="11">
        <f t="shared" ref="G5:G31" si="0">C5-E5</f>
        <v>1.6000000000000014</v>
      </c>
      <c r="H5" s="12">
        <f t="shared" ref="H5:H31" si="1">D5-F5</f>
        <v>-11.300000000000004</v>
      </c>
      <c r="I5" s="20" t="s">
        <v>10</v>
      </c>
    </row>
    <row r="6" spans="1:9" x14ac:dyDescent="0.3">
      <c r="A6" s="28"/>
      <c r="B6" s="2" t="s">
        <v>18</v>
      </c>
      <c r="C6" s="11">
        <v>44.9</v>
      </c>
      <c r="D6" s="12">
        <v>77.900000000000006</v>
      </c>
      <c r="E6" s="5">
        <v>39.1</v>
      </c>
      <c r="F6" s="17">
        <v>72</v>
      </c>
      <c r="G6" s="11">
        <f t="shared" si="0"/>
        <v>5.7999999999999972</v>
      </c>
      <c r="H6" s="12">
        <f t="shared" si="1"/>
        <v>5.9000000000000057</v>
      </c>
      <c r="I6" s="20" t="s">
        <v>39</v>
      </c>
    </row>
    <row r="7" spans="1:9" x14ac:dyDescent="0.3">
      <c r="A7" s="28"/>
      <c r="B7" s="2" t="s">
        <v>19</v>
      </c>
      <c r="C7" s="11">
        <v>48.8</v>
      </c>
      <c r="D7" s="12">
        <v>77.900000000000006</v>
      </c>
      <c r="E7" s="5">
        <v>42.7</v>
      </c>
      <c r="F7" s="17">
        <v>68</v>
      </c>
      <c r="G7" s="11">
        <f t="shared" si="0"/>
        <v>6.0999999999999943</v>
      </c>
      <c r="H7" s="12">
        <f t="shared" si="1"/>
        <v>9.9000000000000057</v>
      </c>
      <c r="I7" s="20" t="s">
        <v>39</v>
      </c>
    </row>
    <row r="8" spans="1:9" x14ac:dyDescent="0.3">
      <c r="A8" s="28"/>
      <c r="B8" s="2" t="s">
        <v>20</v>
      </c>
      <c r="C8" s="11">
        <v>39.5</v>
      </c>
      <c r="D8" s="12">
        <v>64</v>
      </c>
      <c r="E8" s="5">
        <v>41.5</v>
      </c>
      <c r="F8" s="17">
        <v>65.3</v>
      </c>
      <c r="G8" s="11">
        <f t="shared" si="0"/>
        <v>-2</v>
      </c>
      <c r="H8" s="12">
        <f t="shared" si="1"/>
        <v>-1.2999999999999972</v>
      </c>
      <c r="I8" s="41" t="s">
        <v>41</v>
      </c>
    </row>
    <row r="9" spans="1:9" x14ac:dyDescent="0.3">
      <c r="A9" s="28"/>
      <c r="B9" s="2" t="s">
        <v>21</v>
      </c>
      <c r="C9" s="11">
        <v>44.3</v>
      </c>
      <c r="D9" s="12">
        <v>65.3</v>
      </c>
      <c r="E9" s="5">
        <v>42.7</v>
      </c>
      <c r="F9" s="17">
        <v>66.5</v>
      </c>
      <c r="G9" s="11">
        <f t="shared" si="0"/>
        <v>1.5999999999999943</v>
      </c>
      <c r="H9" s="12">
        <f t="shared" si="1"/>
        <v>-1.2000000000000028</v>
      </c>
      <c r="I9" s="42"/>
    </row>
    <row r="10" spans="1:9" x14ac:dyDescent="0.3">
      <c r="A10" s="28"/>
      <c r="B10" s="2" t="s">
        <v>22</v>
      </c>
      <c r="C10" s="11">
        <v>44</v>
      </c>
      <c r="D10" s="12">
        <v>67.099999999999994</v>
      </c>
      <c r="E10" s="5">
        <v>43.8</v>
      </c>
      <c r="F10" s="17">
        <v>71.5</v>
      </c>
      <c r="G10" s="11">
        <f t="shared" si="0"/>
        <v>0.20000000000000284</v>
      </c>
      <c r="H10" s="12">
        <f t="shared" si="1"/>
        <v>-4.4000000000000057</v>
      </c>
      <c r="I10" s="43"/>
    </row>
    <row r="11" spans="1:9" x14ac:dyDescent="0.3">
      <c r="A11" s="28"/>
      <c r="B11" s="2" t="s">
        <v>23</v>
      </c>
      <c r="C11" s="11">
        <v>61.9</v>
      </c>
      <c r="D11" s="12">
        <v>80.8</v>
      </c>
      <c r="E11" s="5">
        <v>52.4</v>
      </c>
      <c r="F11" s="17">
        <v>62</v>
      </c>
      <c r="G11" s="11">
        <f t="shared" si="0"/>
        <v>9.5</v>
      </c>
      <c r="H11" s="12">
        <f t="shared" si="1"/>
        <v>18.799999999999997</v>
      </c>
      <c r="I11" s="20" t="s">
        <v>39</v>
      </c>
    </row>
    <row r="12" spans="1:9" x14ac:dyDescent="0.3">
      <c r="A12" s="28"/>
      <c r="B12" s="2" t="s">
        <v>24</v>
      </c>
      <c r="C12" s="11">
        <v>54.7</v>
      </c>
      <c r="D12" s="12">
        <v>68.099999999999994</v>
      </c>
      <c r="E12" s="5">
        <v>46.5</v>
      </c>
      <c r="F12" s="17">
        <v>60.1</v>
      </c>
      <c r="G12" s="11">
        <f t="shared" si="0"/>
        <v>8.2000000000000028</v>
      </c>
      <c r="H12" s="12">
        <f t="shared" si="1"/>
        <v>7.9999999999999929</v>
      </c>
      <c r="I12" s="20" t="s">
        <v>39</v>
      </c>
    </row>
    <row r="13" spans="1:9" x14ac:dyDescent="0.3">
      <c r="A13" s="28"/>
      <c r="B13" s="2" t="s">
        <v>25</v>
      </c>
      <c r="C13" s="11">
        <v>67.7</v>
      </c>
      <c r="D13" s="12">
        <v>78.7</v>
      </c>
      <c r="E13" s="5">
        <v>46.7</v>
      </c>
      <c r="F13" s="17">
        <v>63.3</v>
      </c>
      <c r="G13" s="11">
        <f t="shared" si="0"/>
        <v>21</v>
      </c>
      <c r="H13" s="12">
        <f t="shared" si="1"/>
        <v>15.400000000000006</v>
      </c>
      <c r="I13" s="20" t="s">
        <v>39</v>
      </c>
    </row>
    <row r="14" spans="1:9" x14ac:dyDescent="0.3">
      <c r="A14" s="28"/>
      <c r="B14" s="2" t="s">
        <v>26</v>
      </c>
      <c r="C14" s="11">
        <v>60.3</v>
      </c>
      <c r="D14" s="12">
        <v>69.3</v>
      </c>
      <c r="E14" s="5">
        <v>53.2</v>
      </c>
      <c r="F14" s="17">
        <v>57.1</v>
      </c>
      <c r="G14" s="11">
        <f t="shared" si="0"/>
        <v>7.0999999999999943</v>
      </c>
      <c r="H14" s="12">
        <f t="shared" si="1"/>
        <v>12.199999999999996</v>
      </c>
      <c r="I14" s="20" t="s">
        <v>39</v>
      </c>
    </row>
    <row r="15" spans="1:9" x14ac:dyDescent="0.3">
      <c r="A15" s="28"/>
      <c r="B15" s="2" t="s">
        <v>27</v>
      </c>
      <c r="C15" s="11">
        <v>65.7</v>
      </c>
      <c r="D15" s="12">
        <v>73</v>
      </c>
      <c r="E15" s="5">
        <v>47.8</v>
      </c>
      <c r="F15" s="17">
        <v>61</v>
      </c>
      <c r="G15" s="11">
        <f t="shared" si="0"/>
        <v>17.900000000000006</v>
      </c>
      <c r="H15" s="12">
        <f t="shared" si="1"/>
        <v>12</v>
      </c>
      <c r="I15" s="20" t="s">
        <v>39</v>
      </c>
    </row>
    <row r="16" spans="1:9" x14ac:dyDescent="0.3">
      <c r="A16" s="28"/>
      <c r="B16" s="2" t="s">
        <v>28</v>
      </c>
      <c r="C16" s="11">
        <v>69.3</v>
      </c>
      <c r="D16" s="12">
        <v>74.599999999999994</v>
      </c>
      <c r="E16" s="5">
        <v>54.2</v>
      </c>
      <c r="F16" s="17">
        <v>56.3</v>
      </c>
      <c r="G16" s="11">
        <f t="shared" si="0"/>
        <v>15.099999999999994</v>
      </c>
      <c r="H16" s="12">
        <f t="shared" si="1"/>
        <v>18.299999999999997</v>
      </c>
      <c r="I16" s="20" t="s">
        <v>39</v>
      </c>
    </row>
    <row r="17" spans="1:9" x14ac:dyDescent="0.3">
      <c r="A17" s="28"/>
      <c r="B17" s="2" t="s">
        <v>29</v>
      </c>
      <c r="C17" s="11">
        <v>75.7</v>
      </c>
      <c r="D17" s="12">
        <v>79.099999999999994</v>
      </c>
      <c r="E17" s="5">
        <v>50.1</v>
      </c>
      <c r="F17" s="17">
        <v>54</v>
      </c>
      <c r="G17" s="11">
        <f t="shared" si="0"/>
        <v>25.6</v>
      </c>
      <c r="H17" s="12">
        <f t="shared" si="1"/>
        <v>25.099999999999994</v>
      </c>
      <c r="I17" s="20" t="s">
        <v>39</v>
      </c>
    </row>
    <row r="18" spans="1:9" x14ac:dyDescent="0.3">
      <c r="A18" s="28"/>
      <c r="B18" s="2" t="s">
        <v>30</v>
      </c>
      <c r="C18" s="11">
        <v>73.400000000000006</v>
      </c>
      <c r="D18" s="12">
        <v>74.900000000000006</v>
      </c>
      <c r="E18" s="5">
        <v>48.2</v>
      </c>
      <c r="F18" s="17">
        <v>48</v>
      </c>
      <c r="G18" s="11">
        <f t="shared" si="0"/>
        <v>25.200000000000003</v>
      </c>
      <c r="H18" s="12">
        <f t="shared" si="1"/>
        <v>26.900000000000006</v>
      </c>
      <c r="I18" s="20" t="s">
        <v>39</v>
      </c>
    </row>
    <row r="19" spans="1:9" x14ac:dyDescent="0.3">
      <c r="A19" s="28"/>
      <c r="B19" s="2" t="s">
        <v>31</v>
      </c>
      <c r="C19" s="11">
        <v>79</v>
      </c>
      <c r="D19" s="12">
        <v>79</v>
      </c>
      <c r="E19" s="5">
        <v>41.7</v>
      </c>
      <c r="F19" s="17">
        <v>52</v>
      </c>
      <c r="G19" s="11">
        <f t="shared" si="0"/>
        <v>37.299999999999997</v>
      </c>
      <c r="H19" s="12">
        <f t="shared" si="1"/>
        <v>27</v>
      </c>
      <c r="I19" s="20" t="s">
        <v>39</v>
      </c>
    </row>
    <row r="20" spans="1:9" x14ac:dyDescent="0.3">
      <c r="A20" s="28"/>
      <c r="B20" s="2" t="s">
        <v>32</v>
      </c>
      <c r="C20" s="11">
        <v>72.400000000000006</v>
      </c>
      <c r="D20" s="12">
        <v>69.3</v>
      </c>
      <c r="E20" s="5">
        <v>34.1</v>
      </c>
      <c r="F20" s="17">
        <v>53.1</v>
      </c>
      <c r="G20" s="11">
        <f t="shared" si="0"/>
        <v>38.300000000000004</v>
      </c>
      <c r="H20" s="12">
        <f t="shared" si="1"/>
        <v>16.199999999999996</v>
      </c>
      <c r="I20" s="20" t="s">
        <v>40</v>
      </c>
    </row>
    <row r="21" spans="1:9" x14ac:dyDescent="0.3">
      <c r="A21" s="28"/>
      <c r="B21" s="2" t="s">
        <v>33</v>
      </c>
      <c r="C21" s="11">
        <v>81.3</v>
      </c>
      <c r="D21" s="12">
        <v>80</v>
      </c>
      <c r="E21" s="5">
        <v>35.700000000000003</v>
      </c>
      <c r="F21" s="17">
        <v>51</v>
      </c>
      <c r="G21" s="11">
        <f t="shared" si="0"/>
        <v>45.599999999999994</v>
      </c>
      <c r="H21" s="12">
        <f t="shared" si="1"/>
        <v>29</v>
      </c>
      <c r="I21" s="20" t="s">
        <v>40</v>
      </c>
    </row>
    <row r="22" spans="1:9" x14ac:dyDescent="0.3">
      <c r="A22" s="28"/>
      <c r="B22" s="2" t="s">
        <v>34</v>
      </c>
      <c r="C22" s="11">
        <v>89</v>
      </c>
      <c r="D22" s="12">
        <v>89.4</v>
      </c>
      <c r="E22" s="5">
        <v>38.799999999999997</v>
      </c>
      <c r="F22" s="17">
        <v>66.5</v>
      </c>
      <c r="G22" s="11">
        <f t="shared" si="0"/>
        <v>50.2</v>
      </c>
      <c r="H22" s="12">
        <f t="shared" si="1"/>
        <v>22.900000000000006</v>
      </c>
      <c r="I22" s="20" t="s">
        <v>40</v>
      </c>
    </row>
    <row r="23" spans="1:9" x14ac:dyDescent="0.3">
      <c r="A23" s="29" t="s">
        <v>4</v>
      </c>
      <c r="B23" s="30"/>
      <c r="C23" s="11">
        <v>47</v>
      </c>
      <c r="D23" s="12">
        <v>60</v>
      </c>
      <c r="E23" s="5">
        <v>36</v>
      </c>
      <c r="F23" s="17">
        <v>59</v>
      </c>
      <c r="G23" s="11">
        <f t="shared" si="0"/>
        <v>11</v>
      </c>
      <c r="H23" s="12">
        <f t="shared" si="1"/>
        <v>1</v>
      </c>
      <c r="I23" s="40" t="s">
        <v>12</v>
      </c>
    </row>
    <row r="24" spans="1:9" x14ac:dyDescent="0.3">
      <c r="A24" s="29" t="s">
        <v>4</v>
      </c>
      <c r="B24" s="30"/>
      <c r="C24" s="11">
        <v>53</v>
      </c>
      <c r="D24" s="12">
        <v>70</v>
      </c>
      <c r="E24" s="5">
        <v>42</v>
      </c>
      <c r="F24" s="17">
        <v>62</v>
      </c>
      <c r="G24" s="11">
        <f t="shared" si="0"/>
        <v>11</v>
      </c>
      <c r="H24" s="12">
        <f t="shared" si="1"/>
        <v>8</v>
      </c>
      <c r="I24" s="40"/>
    </row>
    <row r="25" spans="1:9" x14ac:dyDescent="0.3">
      <c r="A25" s="29" t="s">
        <v>4</v>
      </c>
      <c r="B25" s="30"/>
      <c r="C25" s="11">
        <v>58</v>
      </c>
      <c r="D25" s="12">
        <v>58</v>
      </c>
      <c r="E25" s="5">
        <v>36</v>
      </c>
      <c r="F25" s="17">
        <v>60</v>
      </c>
      <c r="G25" s="11">
        <f t="shared" si="0"/>
        <v>22</v>
      </c>
      <c r="H25" s="12">
        <f t="shared" si="1"/>
        <v>-2</v>
      </c>
      <c r="I25" s="40"/>
    </row>
    <row r="26" spans="1:9" x14ac:dyDescent="0.3">
      <c r="A26" s="29" t="s">
        <v>5</v>
      </c>
      <c r="B26" s="30"/>
      <c r="C26" s="11">
        <v>40.4</v>
      </c>
      <c r="D26" s="12">
        <v>53</v>
      </c>
      <c r="E26" s="5">
        <v>30</v>
      </c>
      <c r="F26" s="17">
        <v>51</v>
      </c>
      <c r="G26" s="11">
        <f t="shared" si="0"/>
        <v>10.399999999999999</v>
      </c>
      <c r="H26" s="12">
        <f t="shared" si="1"/>
        <v>2</v>
      </c>
      <c r="I26" s="20" t="s">
        <v>11</v>
      </c>
    </row>
    <row r="27" spans="1:9" x14ac:dyDescent="0.3">
      <c r="A27" s="29" t="s">
        <v>37</v>
      </c>
      <c r="B27" s="30"/>
      <c r="C27" s="11">
        <v>67</v>
      </c>
      <c r="D27" s="12">
        <v>69</v>
      </c>
      <c r="E27" s="5">
        <v>47</v>
      </c>
      <c r="F27" s="17">
        <v>54</v>
      </c>
      <c r="G27" s="11">
        <f>C27-E27</f>
        <v>20</v>
      </c>
      <c r="H27" s="12">
        <f>D27-F27</f>
        <v>15</v>
      </c>
      <c r="I27" s="20" t="s">
        <v>11</v>
      </c>
    </row>
    <row r="28" spans="1:9" x14ac:dyDescent="0.3">
      <c r="A28" s="29" t="s">
        <v>35</v>
      </c>
      <c r="B28" s="30"/>
      <c r="C28" s="11">
        <v>55.6</v>
      </c>
      <c r="D28" s="12">
        <v>60.6</v>
      </c>
      <c r="E28" s="5">
        <v>28.1</v>
      </c>
      <c r="F28" s="17">
        <v>51</v>
      </c>
      <c r="G28" s="11">
        <f>C28-E28</f>
        <v>27.5</v>
      </c>
      <c r="H28" s="12">
        <f>D28-F28</f>
        <v>9.6000000000000014</v>
      </c>
      <c r="I28" s="20" t="s">
        <v>11</v>
      </c>
    </row>
    <row r="29" spans="1:9" x14ac:dyDescent="0.3">
      <c r="A29" s="29" t="s">
        <v>38</v>
      </c>
      <c r="B29" s="30"/>
      <c r="C29" s="11">
        <v>72</v>
      </c>
      <c r="D29" s="12">
        <v>77</v>
      </c>
      <c r="E29" s="5">
        <v>48</v>
      </c>
      <c r="F29" s="17">
        <v>65</v>
      </c>
      <c r="G29" s="11">
        <f t="shared" si="0"/>
        <v>24</v>
      </c>
      <c r="H29" s="12">
        <f t="shared" si="1"/>
        <v>12</v>
      </c>
      <c r="I29" s="20" t="s">
        <v>13</v>
      </c>
    </row>
    <row r="30" spans="1:9" ht="15" thickBot="1" x14ac:dyDescent="0.35">
      <c r="A30" s="50" t="s">
        <v>14</v>
      </c>
      <c r="B30" s="51"/>
      <c r="C30" s="13">
        <v>64</v>
      </c>
      <c r="D30" s="14">
        <v>75</v>
      </c>
      <c r="E30" s="6">
        <v>45</v>
      </c>
      <c r="F30" s="18">
        <v>70</v>
      </c>
      <c r="G30" s="13">
        <f t="shared" si="0"/>
        <v>19</v>
      </c>
      <c r="H30" s="14">
        <f t="shared" si="1"/>
        <v>5</v>
      </c>
      <c r="I30" s="25" t="s">
        <v>13</v>
      </c>
    </row>
    <row r="31" spans="1:9" ht="15" thickBot="1" x14ac:dyDescent="0.35">
      <c r="A31" s="34" t="s">
        <v>3</v>
      </c>
      <c r="B31" s="35"/>
      <c r="C31" s="21">
        <v>28</v>
      </c>
      <c r="D31" s="22">
        <v>37</v>
      </c>
      <c r="E31" s="23">
        <v>28</v>
      </c>
      <c r="F31" s="24">
        <v>37</v>
      </c>
      <c r="G31" s="21">
        <f t="shared" si="0"/>
        <v>0</v>
      </c>
      <c r="H31" s="22">
        <f t="shared" si="1"/>
        <v>0</v>
      </c>
      <c r="I31" s="26"/>
    </row>
  </sheetData>
  <mergeCells count="18">
    <mergeCell ref="C2:D2"/>
    <mergeCell ref="E2:F2"/>
    <mergeCell ref="A4:A22"/>
    <mergeCell ref="A23:B23"/>
    <mergeCell ref="C1:I1"/>
    <mergeCell ref="A28:B28"/>
    <mergeCell ref="A31:B31"/>
    <mergeCell ref="A27:B27"/>
    <mergeCell ref="G2:H2"/>
    <mergeCell ref="I2:I3"/>
    <mergeCell ref="I23:I25"/>
    <mergeCell ref="I8:I10"/>
    <mergeCell ref="A1:B3"/>
    <mergeCell ref="A24:B24"/>
    <mergeCell ref="A25:B25"/>
    <mergeCell ref="A26:B26"/>
    <mergeCell ref="A29:B29"/>
    <mergeCell ref="A30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Mesures acoustiques</vt:lpstr>
    </vt:vector>
  </TitlesOfParts>
  <Company>Bureau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LUCAS</dc:creator>
  <cp:lastModifiedBy>Remy LUCAS</cp:lastModifiedBy>
  <dcterms:created xsi:type="dcterms:W3CDTF">2024-07-12T11:55:57Z</dcterms:created>
  <dcterms:modified xsi:type="dcterms:W3CDTF">2024-07-12T17:38:35Z</dcterms:modified>
</cp:coreProperties>
</file>