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n\Desktop\"/>
    </mc:Choice>
  </mc:AlternateContent>
  <xr:revisionPtr revIDLastSave="0" documentId="13_ncr:1_{69666830-DA07-4784-99CD-BF11204C04B8}" xr6:coauthVersionLast="47" xr6:coauthVersionMax="47" xr10:uidLastSave="{00000000-0000-0000-0000-000000000000}"/>
  <bookViews>
    <workbookView xWindow="-110" yWindow="-110" windowWidth="25820" windowHeight="13900" xr2:uid="{A62CAB70-9238-45A3-8BCB-BF51BA94BFC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" i="1"/>
  <c r="I1" i="1"/>
  <c r="F1" i="1"/>
  <c r="C16" i="1"/>
  <c r="C15" i="1"/>
  <c r="C8" i="1"/>
  <c r="C10" i="1"/>
  <c r="C11" i="1"/>
  <c r="C12" i="1"/>
  <c r="C13" i="1"/>
  <c r="C14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7" i="1"/>
  <c r="I2" i="1" l="1"/>
  <c r="F2" i="1"/>
  <c r="I49" i="1" l="1"/>
  <c r="I33" i="1"/>
  <c r="I17" i="1"/>
  <c r="I48" i="1"/>
  <c r="I32" i="1"/>
  <c r="I16" i="1"/>
  <c r="I44" i="1"/>
  <c r="I11" i="1"/>
  <c r="I10" i="1"/>
  <c r="I9" i="1"/>
  <c r="I23" i="1"/>
  <c r="I22" i="1"/>
  <c r="I53" i="1"/>
  <c r="I35" i="1"/>
  <c r="I18" i="1"/>
  <c r="I47" i="1"/>
  <c r="I31" i="1"/>
  <c r="I15" i="1"/>
  <c r="I46" i="1"/>
  <c r="I30" i="1"/>
  <c r="I14" i="1"/>
  <c r="I28" i="1"/>
  <c r="I43" i="1"/>
  <c r="I41" i="1"/>
  <c r="I39" i="1"/>
  <c r="I6" i="1"/>
  <c r="I21" i="1"/>
  <c r="I36" i="1"/>
  <c r="I51" i="1"/>
  <c r="I45" i="1"/>
  <c r="I29" i="1"/>
  <c r="I13" i="1"/>
  <c r="I12" i="1"/>
  <c r="I27" i="1"/>
  <c r="I25" i="1"/>
  <c r="I8" i="1"/>
  <c r="I54" i="1"/>
  <c r="I5" i="1"/>
  <c r="I20" i="1"/>
  <c r="I50" i="1"/>
  <c r="I24" i="1"/>
  <c r="I42" i="1"/>
  <c r="I26" i="1"/>
  <c r="I40" i="1"/>
  <c r="I7" i="1"/>
  <c r="I38" i="1"/>
  <c r="I37" i="1"/>
  <c r="I52" i="1"/>
  <c r="I19" i="1"/>
  <c r="I34" i="1"/>
  <c r="I3" i="1"/>
  <c r="F3" i="1"/>
</calcChain>
</file>

<file path=xl/sharedStrings.xml><?xml version="1.0" encoding="utf-8"?>
<sst xmlns="http://schemas.openxmlformats.org/spreadsheetml/2006/main" count="98" uniqueCount="55">
  <si>
    <t>Gisèle</t>
  </si>
  <si>
    <t>Eric</t>
  </si>
  <si>
    <t>Jean</t>
  </si>
  <si>
    <t>Edouard</t>
  </si>
  <si>
    <t>Sébastien</t>
  </si>
  <si>
    <t>Marie</t>
  </si>
  <si>
    <t>Suzanne</t>
  </si>
  <si>
    <t>Roger</t>
  </si>
  <si>
    <t>Sophie</t>
  </si>
  <si>
    <t>Mirabèle</t>
  </si>
  <si>
    <t>Michel</t>
  </si>
  <si>
    <t>Yves</t>
  </si>
  <si>
    <t>Andrée</t>
  </si>
  <si>
    <t>Riton</t>
  </si>
  <si>
    <t>Benjamin</t>
  </si>
  <si>
    <t>Luc</t>
  </si>
  <si>
    <t>Estelle</t>
  </si>
  <si>
    <t>Gilbert</t>
  </si>
  <si>
    <t>Georges</t>
  </si>
  <si>
    <t>Isidore</t>
  </si>
  <si>
    <t>Diane</t>
  </si>
  <si>
    <t>Alban</t>
  </si>
  <si>
    <t>Guy</t>
  </si>
  <si>
    <t>Hervé</t>
  </si>
  <si>
    <t>Justin</t>
  </si>
  <si>
    <t>Véronique</t>
  </si>
  <si>
    <t>Mélanie</t>
  </si>
  <si>
    <t>Didier</t>
  </si>
  <si>
    <t>Irène</t>
  </si>
  <si>
    <t>Odile</t>
  </si>
  <si>
    <t>François</t>
  </si>
  <si>
    <t>Pascal</t>
  </si>
  <si>
    <t>Thierry</t>
  </si>
  <si>
    <t>Alain</t>
  </si>
  <si>
    <t>Audrey</t>
  </si>
  <si>
    <t>Fernand</t>
  </si>
  <si>
    <t>Pierre</t>
  </si>
  <si>
    <t>Maxime</t>
  </si>
  <si>
    <t>Armand</t>
  </si>
  <si>
    <t>David</t>
  </si>
  <si>
    <t>Philippe</t>
  </si>
  <si>
    <t>Arnaud</t>
  </si>
  <si>
    <t>Appoline</t>
  </si>
  <si>
    <t>Vivien</t>
  </si>
  <si>
    <t>Adrien</t>
  </si>
  <si>
    <t>Guillaume</t>
  </si>
  <si>
    <t>Rose</t>
  </si>
  <si>
    <t>Julien</t>
  </si>
  <si>
    <t>Marcel</t>
  </si>
  <si>
    <t>Richard</t>
  </si>
  <si>
    <t>nombre de convives :</t>
  </si>
  <si>
    <t>tables de 4 :</t>
  </si>
  <si>
    <t>tables de 3 :</t>
  </si>
  <si>
    <t>nom</t>
  </si>
  <si>
    <t>n°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</si>
</sst>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4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81B2-0B1E-45F7-BC7C-2002551528EF}">
  <dimension ref="A1:J55"/>
  <sheetViews>
    <sheetView tabSelected="1" workbookViewId="0">
      <selection activeCell="N34" sqref="N34"/>
    </sheetView>
  </sheetViews>
  <sheetFormatPr baseColWidth="10" defaultRowHeight="14.5" x14ac:dyDescent="0.35"/>
  <cols>
    <col min="1" max="4" width="3.6328125" style="4" customWidth="1"/>
    <col min="5" max="5" width="10.6328125" style="4" customWidth="1"/>
    <col min="6" max="6" width="4.6328125" style="4" customWidth="1"/>
    <col min="7" max="8" width="10.6328125" style="4" customWidth="1"/>
    <col min="9" max="9" width="4.6328125" style="4" customWidth="1"/>
    <col min="10" max="23" width="10.6328125" style="4" customWidth="1"/>
    <col min="24" max="16384" width="10.90625" style="4"/>
  </cols>
  <sheetData>
    <row r="1" spans="1:10" x14ac:dyDescent="0.35">
      <c r="E1" s="5" t="s">
        <v>50</v>
      </c>
      <c r="F1" s="4">
        <f>50-COUNTBLANK(G5:G54)</f>
        <v>50</v>
      </c>
      <c r="I1" s="4">
        <f>50-COUNTBLANK(J5:J54)</f>
        <v>41</v>
      </c>
    </row>
    <row r="2" spans="1:10" x14ac:dyDescent="0.35">
      <c r="E2" s="5" t="s">
        <v>51</v>
      </c>
      <c r="F2" s="4">
        <f>VLOOKUP(F$1,$A$5:$C$54,3,FALSE)</f>
        <v>11</v>
      </c>
      <c r="I2" s="4">
        <f>VLOOKUP(I$1,$A$5:$C$54,3,FALSE)</f>
        <v>8</v>
      </c>
    </row>
    <row r="3" spans="1:10" x14ac:dyDescent="0.35">
      <c r="E3" s="5" t="s">
        <v>52</v>
      </c>
      <c r="F3" s="4">
        <f>(F1-F2*4)/3</f>
        <v>2</v>
      </c>
      <c r="I3" s="4">
        <f>(I1-I2*4)/3</f>
        <v>3</v>
      </c>
    </row>
    <row r="4" spans="1:10" ht="15" thickBot="1" x14ac:dyDescent="0.4">
      <c r="C4" s="4">
        <v>4</v>
      </c>
      <c r="D4" s="4">
        <v>3</v>
      </c>
      <c r="E4" s="17"/>
      <c r="F4" s="20" t="s">
        <v>54</v>
      </c>
      <c r="G4" s="19" t="s">
        <v>53</v>
      </c>
      <c r="I4" s="20" t="s">
        <v>54</v>
      </c>
      <c r="J4" s="19" t="s">
        <v>53</v>
      </c>
    </row>
    <row r="5" spans="1:10" x14ac:dyDescent="0.35">
      <c r="A5" s="1">
        <v>1</v>
      </c>
      <c r="B5" s="6">
        <v>1</v>
      </c>
      <c r="C5" s="7">
        <v>0</v>
      </c>
      <c r="D5" s="8">
        <v>0</v>
      </c>
      <c r="F5" s="4">
        <f>IF($A5&lt;=4*F$2,ROUNDUP($A5/4,0),ROUNDUP(($A5-4*F$2)/3,0)+F$2)</f>
        <v>1</v>
      </c>
      <c r="G5" s="18" t="s">
        <v>0</v>
      </c>
      <c r="I5" s="4">
        <f>IF($A5&lt;=4*I$2,ROUNDUP($A5/4,0),ROUNDUP(($A5-4*I$2)/3,0)+I$2)</f>
        <v>1</v>
      </c>
      <c r="J5" s="18" t="s">
        <v>0</v>
      </c>
    </row>
    <row r="6" spans="1:10" x14ac:dyDescent="0.35">
      <c r="A6" s="2">
        <v>2</v>
      </c>
      <c r="B6" s="9">
        <v>2</v>
      </c>
      <c r="C6" s="10">
        <v>0</v>
      </c>
      <c r="D6" s="11">
        <v>0</v>
      </c>
      <c r="F6" s="4">
        <f t="shared" ref="F6:F54" si="0">IF($A6&lt;=4*F$2,ROUNDUP($A6/4,0),ROUNDUP(($A6-4*F$2)/3,0)+F$2)</f>
        <v>1</v>
      </c>
      <c r="G6" s="18" t="s">
        <v>1</v>
      </c>
      <c r="I6" s="4">
        <f t="shared" ref="I6:I54" si="1">IF($A6&lt;=4*I$2,ROUNDUP($A6/4,0),ROUNDUP(($A6-4*I$2)/3,0)+I$2)</f>
        <v>1</v>
      </c>
      <c r="J6" s="18" t="s">
        <v>1</v>
      </c>
    </row>
    <row r="7" spans="1:10" x14ac:dyDescent="0.35">
      <c r="A7" s="2">
        <v>3</v>
      </c>
      <c r="B7" s="12">
        <v>3</v>
      </c>
      <c r="C7" s="13">
        <f>(B7-(D7*$D$4))/$C$4</f>
        <v>0</v>
      </c>
      <c r="D7" s="14">
        <v>1</v>
      </c>
      <c r="F7" s="4">
        <f t="shared" si="0"/>
        <v>1</v>
      </c>
      <c r="G7" s="18" t="s">
        <v>2</v>
      </c>
      <c r="I7" s="4">
        <f t="shared" si="1"/>
        <v>1</v>
      </c>
      <c r="J7" s="18" t="s">
        <v>2</v>
      </c>
    </row>
    <row r="8" spans="1:10" x14ac:dyDescent="0.35">
      <c r="A8" s="2">
        <v>4</v>
      </c>
      <c r="B8" s="12">
        <v>4</v>
      </c>
      <c r="C8" s="13">
        <f>(B8-(D8*$D$4))/$C$4</f>
        <v>1</v>
      </c>
      <c r="D8" s="14">
        <v>0</v>
      </c>
      <c r="F8" s="4">
        <f t="shared" si="0"/>
        <v>1</v>
      </c>
      <c r="G8" s="18" t="s">
        <v>3</v>
      </c>
      <c r="I8" s="4">
        <f t="shared" si="1"/>
        <v>1</v>
      </c>
      <c r="J8" s="18" t="s">
        <v>3</v>
      </c>
    </row>
    <row r="9" spans="1:10" x14ac:dyDescent="0.35">
      <c r="A9" s="2">
        <v>5</v>
      </c>
      <c r="B9" s="9">
        <v>5</v>
      </c>
      <c r="C9" s="10">
        <v>0</v>
      </c>
      <c r="D9" s="11">
        <v>0</v>
      </c>
      <c r="F9" s="4">
        <f t="shared" si="0"/>
        <v>2</v>
      </c>
      <c r="G9" s="18" t="s">
        <v>4</v>
      </c>
      <c r="I9" s="4">
        <f t="shared" si="1"/>
        <v>2</v>
      </c>
      <c r="J9" s="18" t="s">
        <v>4</v>
      </c>
    </row>
    <row r="10" spans="1:10" x14ac:dyDescent="0.35">
      <c r="A10" s="2">
        <v>6</v>
      </c>
      <c r="B10" s="12">
        <v>6</v>
      </c>
      <c r="C10" s="13">
        <f>(B10-(D10*$D$4))/$C$4</f>
        <v>0</v>
      </c>
      <c r="D10" s="14">
        <v>2</v>
      </c>
      <c r="F10" s="4">
        <f t="shared" si="0"/>
        <v>2</v>
      </c>
      <c r="G10" s="18" t="s">
        <v>5</v>
      </c>
      <c r="I10" s="4">
        <f t="shared" si="1"/>
        <v>2</v>
      </c>
      <c r="J10" s="18" t="s">
        <v>5</v>
      </c>
    </row>
    <row r="11" spans="1:10" x14ac:dyDescent="0.35">
      <c r="A11" s="2">
        <v>7</v>
      </c>
      <c r="B11" s="12">
        <v>7</v>
      </c>
      <c r="C11" s="13">
        <f>(B11-(D11*$D$4))/$C$4</f>
        <v>1</v>
      </c>
      <c r="D11" s="14">
        <v>1</v>
      </c>
      <c r="F11" s="4">
        <f t="shared" si="0"/>
        <v>2</v>
      </c>
      <c r="G11" s="18" t="s">
        <v>6</v>
      </c>
      <c r="I11" s="4">
        <f t="shared" si="1"/>
        <v>2</v>
      </c>
      <c r="J11" s="18" t="s">
        <v>6</v>
      </c>
    </row>
    <row r="12" spans="1:10" x14ac:dyDescent="0.35">
      <c r="A12" s="2">
        <v>8</v>
      </c>
      <c r="B12" s="12">
        <v>8</v>
      </c>
      <c r="C12" s="13">
        <f>(B12-(D12*$D$4))/$C$4</f>
        <v>2</v>
      </c>
      <c r="D12" s="14">
        <v>0</v>
      </c>
      <c r="F12" s="4">
        <f t="shared" si="0"/>
        <v>2</v>
      </c>
      <c r="G12" s="18" t="s">
        <v>7</v>
      </c>
      <c r="I12" s="4">
        <f t="shared" si="1"/>
        <v>2</v>
      </c>
      <c r="J12" s="18" t="s">
        <v>7</v>
      </c>
    </row>
    <row r="13" spans="1:10" x14ac:dyDescent="0.35">
      <c r="A13" s="2">
        <v>9</v>
      </c>
      <c r="B13" s="12">
        <v>9</v>
      </c>
      <c r="C13" s="13">
        <f>(B13-(D13*$D$4))/$C$4</f>
        <v>0</v>
      </c>
      <c r="D13" s="14">
        <v>3</v>
      </c>
      <c r="F13" s="4">
        <f t="shared" si="0"/>
        <v>3</v>
      </c>
      <c r="G13" s="18" t="s">
        <v>8</v>
      </c>
      <c r="I13" s="4">
        <f t="shared" si="1"/>
        <v>3</v>
      </c>
      <c r="J13" s="18" t="s">
        <v>8</v>
      </c>
    </row>
    <row r="14" spans="1:10" x14ac:dyDescent="0.35">
      <c r="A14" s="2">
        <v>10</v>
      </c>
      <c r="B14" s="12">
        <v>10</v>
      </c>
      <c r="C14" s="13">
        <f>(B14-(D14*$D$4))/$C$4</f>
        <v>1</v>
      </c>
      <c r="D14" s="14">
        <v>2</v>
      </c>
      <c r="F14" s="4">
        <f t="shared" si="0"/>
        <v>3</v>
      </c>
      <c r="G14" s="18" t="s">
        <v>9</v>
      </c>
      <c r="I14" s="4">
        <f t="shared" si="1"/>
        <v>3</v>
      </c>
      <c r="J14" s="18" t="s">
        <v>9</v>
      </c>
    </row>
    <row r="15" spans="1:10" x14ac:dyDescent="0.35">
      <c r="A15" s="2">
        <v>11</v>
      </c>
      <c r="B15" s="12">
        <v>11</v>
      </c>
      <c r="C15" s="13">
        <f>(B15-(D15*$D$4))/$C$4</f>
        <v>2</v>
      </c>
      <c r="D15" s="14">
        <v>1</v>
      </c>
      <c r="F15" s="4">
        <f t="shared" si="0"/>
        <v>3</v>
      </c>
      <c r="G15" s="18" t="s">
        <v>10</v>
      </c>
      <c r="I15" s="4">
        <f t="shared" si="1"/>
        <v>3</v>
      </c>
      <c r="J15" s="18" t="s">
        <v>10</v>
      </c>
    </row>
    <row r="16" spans="1:10" x14ac:dyDescent="0.35">
      <c r="A16" s="2">
        <v>12</v>
      </c>
      <c r="B16" s="12">
        <v>12</v>
      </c>
      <c r="C16" s="13">
        <f>(B16-(D16*$D$4))/$C$4</f>
        <v>3</v>
      </c>
      <c r="D16" s="14">
        <v>0</v>
      </c>
      <c r="F16" s="4">
        <f t="shared" si="0"/>
        <v>3</v>
      </c>
      <c r="G16" s="18" t="s">
        <v>11</v>
      </c>
      <c r="I16" s="4">
        <f t="shared" si="1"/>
        <v>3</v>
      </c>
      <c r="J16" s="18" t="s">
        <v>11</v>
      </c>
    </row>
    <row r="17" spans="1:10" x14ac:dyDescent="0.35">
      <c r="A17" s="2">
        <v>13</v>
      </c>
      <c r="B17" s="12">
        <v>13</v>
      </c>
      <c r="C17" s="13">
        <f>(B17-(D17*$D$4))/$C$4</f>
        <v>1</v>
      </c>
      <c r="D17" s="14">
        <v>3</v>
      </c>
      <c r="F17" s="4">
        <f t="shared" si="0"/>
        <v>4</v>
      </c>
      <c r="G17" s="18" t="s">
        <v>12</v>
      </c>
      <c r="I17" s="4">
        <f t="shared" si="1"/>
        <v>4</v>
      </c>
      <c r="J17" s="18" t="s">
        <v>12</v>
      </c>
    </row>
    <row r="18" spans="1:10" x14ac:dyDescent="0.35">
      <c r="A18" s="2">
        <v>14</v>
      </c>
      <c r="B18" s="12">
        <v>14</v>
      </c>
      <c r="C18" s="13">
        <f>(B18-(D18*$D$4))/$C$4</f>
        <v>2</v>
      </c>
      <c r="D18" s="14">
        <v>2</v>
      </c>
      <c r="F18" s="4">
        <f t="shared" si="0"/>
        <v>4</v>
      </c>
      <c r="G18" s="18" t="s">
        <v>13</v>
      </c>
      <c r="I18" s="4">
        <f t="shared" si="1"/>
        <v>4</v>
      </c>
      <c r="J18" s="18" t="s">
        <v>13</v>
      </c>
    </row>
    <row r="19" spans="1:10" x14ac:dyDescent="0.35">
      <c r="A19" s="2">
        <v>15</v>
      </c>
      <c r="B19" s="12">
        <v>15</v>
      </c>
      <c r="C19" s="13">
        <f>(B19-(D19*$D$4))/$C$4</f>
        <v>3</v>
      </c>
      <c r="D19" s="14">
        <v>1</v>
      </c>
      <c r="F19" s="4">
        <f t="shared" si="0"/>
        <v>4</v>
      </c>
      <c r="G19" s="18" t="s">
        <v>14</v>
      </c>
      <c r="I19" s="4">
        <f t="shared" si="1"/>
        <v>4</v>
      </c>
      <c r="J19" s="18" t="s">
        <v>14</v>
      </c>
    </row>
    <row r="20" spans="1:10" x14ac:dyDescent="0.35">
      <c r="A20" s="2">
        <v>16</v>
      </c>
      <c r="B20" s="12">
        <v>16</v>
      </c>
      <c r="C20" s="13">
        <f>(B20-(D20*$D$4))/$C$4</f>
        <v>4</v>
      </c>
      <c r="D20" s="14">
        <v>0</v>
      </c>
      <c r="F20" s="4">
        <f t="shared" si="0"/>
        <v>4</v>
      </c>
      <c r="G20" s="18" t="s">
        <v>15</v>
      </c>
      <c r="I20" s="4">
        <f t="shared" si="1"/>
        <v>4</v>
      </c>
      <c r="J20" s="18" t="s">
        <v>15</v>
      </c>
    </row>
    <row r="21" spans="1:10" x14ac:dyDescent="0.35">
      <c r="A21" s="2">
        <v>17</v>
      </c>
      <c r="B21" s="12">
        <v>17</v>
      </c>
      <c r="C21" s="13">
        <f>(B21-(D21*$D$4))/$C$4</f>
        <v>2</v>
      </c>
      <c r="D21" s="14">
        <v>3</v>
      </c>
      <c r="F21" s="4">
        <f t="shared" si="0"/>
        <v>5</v>
      </c>
      <c r="G21" s="18" t="s">
        <v>16</v>
      </c>
      <c r="I21" s="4">
        <f t="shared" si="1"/>
        <v>5</v>
      </c>
      <c r="J21" s="18" t="s">
        <v>16</v>
      </c>
    </row>
    <row r="22" spans="1:10" x14ac:dyDescent="0.35">
      <c r="A22" s="2">
        <v>18</v>
      </c>
      <c r="B22" s="12">
        <v>18</v>
      </c>
      <c r="C22" s="13">
        <f>(B22-(D22*$D$4))/$C$4</f>
        <v>3</v>
      </c>
      <c r="D22" s="14">
        <v>2</v>
      </c>
      <c r="F22" s="4">
        <f t="shared" si="0"/>
        <v>5</v>
      </c>
      <c r="G22" s="18" t="s">
        <v>17</v>
      </c>
      <c r="I22" s="4">
        <f t="shared" si="1"/>
        <v>5</v>
      </c>
      <c r="J22" s="18" t="s">
        <v>17</v>
      </c>
    </row>
    <row r="23" spans="1:10" x14ac:dyDescent="0.35">
      <c r="A23" s="2">
        <v>19</v>
      </c>
      <c r="B23" s="12">
        <v>19</v>
      </c>
      <c r="C23" s="13">
        <f>(B23-(D23*$D$4))/$C$4</f>
        <v>4</v>
      </c>
      <c r="D23" s="14">
        <v>1</v>
      </c>
      <c r="F23" s="4">
        <f t="shared" si="0"/>
        <v>5</v>
      </c>
      <c r="G23" s="18" t="s">
        <v>18</v>
      </c>
      <c r="I23" s="4">
        <f t="shared" si="1"/>
        <v>5</v>
      </c>
      <c r="J23" s="18" t="s">
        <v>18</v>
      </c>
    </row>
    <row r="24" spans="1:10" x14ac:dyDescent="0.35">
      <c r="A24" s="2">
        <v>20</v>
      </c>
      <c r="B24" s="12">
        <v>20</v>
      </c>
      <c r="C24" s="13">
        <f>(B24-(D24*$D$4))/$C$4</f>
        <v>5</v>
      </c>
      <c r="D24" s="14">
        <v>0</v>
      </c>
      <c r="F24" s="4">
        <f t="shared" si="0"/>
        <v>5</v>
      </c>
      <c r="G24" s="18" t="s">
        <v>19</v>
      </c>
      <c r="I24" s="4">
        <f t="shared" si="1"/>
        <v>5</v>
      </c>
      <c r="J24" s="18" t="s">
        <v>19</v>
      </c>
    </row>
    <row r="25" spans="1:10" x14ac:dyDescent="0.35">
      <c r="A25" s="2">
        <v>21</v>
      </c>
      <c r="B25" s="12">
        <v>21</v>
      </c>
      <c r="C25" s="13">
        <f>(B25-(D25*$D$4))/$C$4</f>
        <v>3</v>
      </c>
      <c r="D25" s="14">
        <v>3</v>
      </c>
      <c r="F25" s="4">
        <f t="shared" si="0"/>
        <v>6</v>
      </c>
      <c r="G25" s="18" t="s">
        <v>20</v>
      </c>
      <c r="I25" s="4">
        <f t="shared" si="1"/>
        <v>6</v>
      </c>
      <c r="J25" s="18" t="s">
        <v>20</v>
      </c>
    </row>
    <row r="26" spans="1:10" x14ac:dyDescent="0.35">
      <c r="A26" s="2">
        <v>22</v>
      </c>
      <c r="B26" s="12">
        <v>22</v>
      </c>
      <c r="C26" s="13">
        <f>(B26-(D26*$D$4))/$C$4</f>
        <v>4</v>
      </c>
      <c r="D26" s="14">
        <v>2</v>
      </c>
      <c r="F26" s="4">
        <f t="shared" si="0"/>
        <v>6</v>
      </c>
      <c r="G26" s="18" t="s">
        <v>21</v>
      </c>
      <c r="I26" s="4">
        <f t="shared" si="1"/>
        <v>6</v>
      </c>
      <c r="J26" s="18" t="s">
        <v>21</v>
      </c>
    </row>
    <row r="27" spans="1:10" x14ac:dyDescent="0.35">
      <c r="A27" s="2">
        <v>23</v>
      </c>
      <c r="B27" s="12">
        <v>23</v>
      </c>
      <c r="C27" s="13">
        <f>(B27-(D27*$D$4))/$C$4</f>
        <v>5</v>
      </c>
      <c r="D27" s="14">
        <v>1</v>
      </c>
      <c r="F27" s="4">
        <f t="shared" si="0"/>
        <v>6</v>
      </c>
      <c r="G27" s="18" t="s">
        <v>22</v>
      </c>
      <c r="I27" s="4">
        <f t="shared" si="1"/>
        <v>6</v>
      </c>
      <c r="J27" s="18" t="s">
        <v>22</v>
      </c>
    </row>
    <row r="28" spans="1:10" x14ac:dyDescent="0.35">
      <c r="A28" s="2">
        <v>24</v>
      </c>
      <c r="B28" s="12">
        <v>24</v>
      </c>
      <c r="C28" s="13">
        <f>(B28-(D28*$D$4))/$C$4</f>
        <v>6</v>
      </c>
      <c r="D28" s="14">
        <v>0</v>
      </c>
      <c r="F28" s="4">
        <f t="shared" si="0"/>
        <v>6</v>
      </c>
      <c r="G28" s="18" t="s">
        <v>23</v>
      </c>
      <c r="I28" s="4">
        <f t="shared" si="1"/>
        <v>6</v>
      </c>
      <c r="J28" s="18" t="s">
        <v>23</v>
      </c>
    </row>
    <row r="29" spans="1:10" x14ac:dyDescent="0.35">
      <c r="A29" s="2">
        <v>25</v>
      </c>
      <c r="B29" s="12">
        <v>25</v>
      </c>
      <c r="C29" s="13">
        <f>(B29-(D29*$D$4))/$C$4</f>
        <v>4</v>
      </c>
      <c r="D29" s="14">
        <v>3</v>
      </c>
      <c r="F29" s="4">
        <f t="shared" si="0"/>
        <v>7</v>
      </c>
      <c r="G29" s="18" t="s">
        <v>24</v>
      </c>
      <c r="I29" s="4">
        <f t="shared" si="1"/>
        <v>7</v>
      </c>
      <c r="J29" s="18" t="s">
        <v>24</v>
      </c>
    </row>
    <row r="30" spans="1:10" x14ac:dyDescent="0.35">
      <c r="A30" s="2">
        <v>26</v>
      </c>
      <c r="B30" s="12">
        <v>26</v>
      </c>
      <c r="C30" s="13">
        <f>(B30-(D30*$D$4))/$C$4</f>
        <v>5</v>
      </c>
      <c r="D30" s="14">
        <v>2</v>
      </c>
      <c r="F30" s="4">
        <f t="shared" si="0"/>
        <v>7</v>
      </c>
      <c r="G30" s="18" t="s">
        <v>25</v>
      </c>
      <c r="I30" s="4">
        <f t="shared" si="1"/>
        <v>7</v>
      </c>
      <c r="J30" s="18" t="s">
        <v>25</v>
      </c>
    </row>
    <row r="31" spans="1:10" x14ac:dyDescent="0.35">
      <c r="A31" s="2">
        <v>27</v>
      </c>
      <c r="B31" s="12">
        <v>27</v>
      </c>
      <c r="C31" s="13">
        <f>(B31-(D31*$D$4))/$C$4</f>
        <v>6</v>
      </c>
      <c r="D31" s="14">
        <v>1</v>
      </c>
      <c r="F31" s="4">
        <f t="shared" si="0"/>
        <v>7</v>
      </c>
      <c r="G31" s="18" t="s">
        <v>26</v>
      </c>
      <c r="I31" s="4">
        <f t="shared" si="1"/>
        <v>7</v>
      </c>
      <c r="J31" s="18" t="s">
        <v>26</v>
      </c>
    </row>
    <row r="32" spans="1:10" x14ac:dyDescent="0.35">
      <c r="A32" s="2">
        <v>28</v>
      </c>
      <c r="B32" s="12">
        <v>28</v>
      </c>
      <c r="C32" s="13">
        <f>(B32-(D32*$D$4))/$C$4</f>
        <v>7</v>
      </c>
      <c r="D32" s="14">
        <v>0</v>
      </c>
      <c r="F32" s="4">
        <f t="shared" si="0"/>
        <v>7</v>
      </c>
      <c r="G32" s="18" t="s">
        <v>27</v>
      </c>
      <c r="I32" s="4">
        <f t="shared" si="1"/>
        <v>7</v>
      </c>
      <c r="J32" s="18" t="s">
        <v>27</v>
      </c>
    </row>
    <row r="33" spans="1:10" x14ac:dyDescent="0.35">
      <c r="A33" s="2">
        <v>29</v>
      </c>
      <c r="B33" s="12">
        <v>29</v>
      </c>
      <c r="C33" s="13">
        <f>(B33-(D33*$D$4))/$C$4</f>
        <v>5</v>
      </c>
      <c r="D33" s="14">
        <v>3</v>
      </c>
      <c r="F33" s="4">
        <f t="shared" si="0"/>
        <v>8</v>
      </c>
      <c r="G33" s="18" t="s">
        <v>28</v>
      </c>
      <c r="I33" s="4">
        <f t="shared" si="1"/>
        <v>8</v>
      </c>
      <c r="J33" s="18" t="s">
        <v>28</v>
      </c>
    </row>
    <row r="34" spans="1:10" x14ac:dyDescent="0.35">
      <c r="A34" s="2">
        <v>30</v>
      </c>
      <c r="B34" s="12">
        <v>30</v>
      </c>
      <c r="C34" s="13">
        <f>(B34-(D34*$D$4))/$C$4</f>
        <v>6</v>
      </c>
      <c r="D34" s="14">
        <v>2</v>
      </c>
      <c r="F34" s="4">
        <f t="shared" si="0"/>
        <v>8</v>
      </c>
      <c r="G34" s="18" t="s">
        <v>29</v>
      </c>
      <c r="I34" s="4">
        <f t="shared" si="1"/>
        <v>8</v>
      </c>
      <c r="J34" s="18" t="s">
        <v>29</v>
      </c>
    </row>
    <row r="35" spans="1:10" x14ac:dyDescent="0.35">
      <c r="A35" s="2">
        <v>31</v>
      </c>
      <c r="B35" s="12">
        <v>31</v>
      </c>
      <c r="C35" s="13">
        <f>(B35-(D35*$D$4))/$C$4</f>
        <v>7</v>
      </c>
      <c r="D35" s="14">
        <v>1</v>
      </c>
      <c r="F35" s="4">
        <f t="shared" si="0"/>
        <v>8</v>
      </c>
      <c r="G35" s="18" t="s">
        <v>30</v>
      </c>
      <c r="I35" s="4">
        <f t="shared" si="1"/>
        <v>8</v>
      </c>
      <c r="J35" s="18" t="s">
        <v>30</v>
      </c>
    </row>
    <row r="36" spans="1:10" x14ac:dyDescent="0.35">
      <c r="A36" s="2">
        <v>32</v>
      </c>
      <c r="B36" s="12">
        <v>32</v>
      </c>
      <c r="C36" s="13">
        <f>(B36-(D36*$D$4))/$C$4</f>
        <v>8</v>
      </c>
      <c r="D36" s="14">
        <v>0</v>
      </c>
      <c r="F36" s="4">
        <f t="shared" si="0"/>
        <v>8</v>
      </c>
      <c r="G36" s="18" t="s">
        <v>31</v>
      </c>
      <c r="I36" s="4">
        <f t="shared" si="1"/>
        <v>8</v>
      </c>
      <c r="J36" s="18" t="s">
        <v>31</v>
      </c>
    </row>
    <row r="37" spans="1:10" x14ac:dyDescent="0.35">
      <c r="A37" s="2">
        <v>33</v>
      </c>
      <c r="B37" s="12">
        <v>33</v>
      </c>
      <c r="C37" s="13">
        <f>(B37-(D37*$D$4))/$C$4</f>
        <v>6</v>
      </c>
      <c r="D37" s="14">
        <v>3</v>
      </c>
      <c r="F37" s="4">
        <f t="shared" si="0"/>
        <v>9</v>
      </c>
      <c r="G37" s="18" t="s">
        <v>32</v>
      </c>
      <c r="I37" s="4">
        <f t="shared" si="1"/>
        <v>9</v>
      </c>
      <c r="J37" s="18" t="s">
        <v>32</v>
      </c>
    </row>
    <row r="38" spans="1:10" x14ac:dyDescent="0.35">
      <c r="A38" s="2">
        <v>34</v>
      </c>
      <c r="B38" s="12">
        <v>34</v>
      </c>
      <c r="C38" s="13">
        <f>(B38-(D38*$D$4))/$C$4</f>
        <v>7</v>
      </c>
      <c r="D38" s="14">
        <v>2</v>
      </c>
      <c r="F38" s="4">
        <f t="shared" si="0"/>
        <v>9</v>
      </c>
      <c r="G38" s="18" t="s">
        <v>33</v>
      </c>
      <c r="I38" s="4">
        <f t="shared" si="1"/>
        <v>9</v>
      </c>
      <c r="J38" s="18" t="s">
        <v>33</v>
      </c>
    </row>
    <row r="39" spans="1:10" x14ac:dyDescent="0.35">
      <c r="A39" s="2">
        <v>35</v>
      </c>
      <c r="B39" s="12">
        <v>35</v>
      </c>
      <c r="C39" s="13">
        <f>(B39-(D39*$D$4))/$C$4</f>
        <v>8</v>
      </c>
      <c r="D39" s="14">
        <v>1</v>
      </c>
      <c r="F39" s="4">
        <f t="shared" si="0"/>
        <v>9</v>
      </c>
      <c r="G39" s="18" t="s">
        <v>34</v>
      </c>
      <c r="I39" s="4">
        <f t="shared" si="1"/>
        <v>9</v>
      </c>
      <c r="J39" s="18" t="s">
        <v>34</v>
      </c>
    </row>
    <row r="40" spans="1:10" x14ac:dyDescent="0.35">
      <c r="A40" s="2">
        <v>36</v>
      </c>
      <c r="B40" s="12">
        <v>36</v>
      </c>
      <c r="C40" s="13">
        <f>(B40-(D40*$D$4))/$C$4</f>
        <v>9</v>
      </c>
      <c r="D40" s="14">
        <v>0</v>
      </c>
      <c r="F40" s="4">
        <f t="shared" si="0"/>
        <v>9</v>
      </c>
      <c r="G40" s="18" t="s">
        <v>35</v>
      </c>
      <c r="I40" s="4">
        <f t="shared" si="1"/>
        <v>10</v>
      </c>
      <c r="J40" s="18" t="s">
        <v>35</v>
      </c>
    </row>
    <row r="41" spans="1:10" x14ac:dyDescent="0.35">
      <c r="A41" s="2">
        <v>37</v>
      </c>
      <c r="B41" s="12">
        <v>37</v>
      </c>
      <c r="C41" s="13">
        <f>(B41-(D41*$D$4))/$C$4</f>
        <v>7</v>
      </c>
      <c r="D41" s="14">
        <v>3</v>
      </c>
      <c r="F41" s="4">
        <f t="shared" si="0"/>
        <v>10</v>
      </c>
      <c r="G41" s="18" t="s">
        <v>36</v>
      </c>
      <c r="I41" s="4">
        <f t="shared" si="1"/>
        <v>10</v>
      </c>
      <c r="J41" s="18" t="s">
        <v>36</v>
      </c>
    </row>
    <row r="42" spans="1:10" x14ac:dyDescent="0.35">
      <c r="A42" s="2">
        <v>38</v>
      </c>
      <c r="B42" s="12">
        <v>38</v>
      </c>
      <c r="C42" s="13">
        <f>(B42-(D42*$D$4))/$C$4</f>
        <v>8</v>
      </c>
      <c r="D42" s="14">
        <v>2</v>
      </c>
      <c r="F42" s="4">
        <f t="shared" si="0"/>
        <v>10</v>
      </c>
      <c r="G42" s="18" t="s">
        <v>37</v>
      </c>
      <c r="I42" s="4">
        <f t="shared" si="1"/>
        <v>10</v>
      </c>
      <c r="J42" s="18" t="s">
        <v>37</v>
      </c>
    </row>
    <row r="43" spans="1:10" x14ac:dyDescent="0.35">
      <c r="A43" s="2">
        <v>39</v>
      </c>
      <c r="B43" s="12">
        <v>39</v>
      </c>
      <c r="C43" s="13">
        <f>(B43-(D43*$D$4))/$C$4</f>
        <v>9</v>
      </c>
      <c r="D43" s="14">
        <v>1</v>
      </c>
      <c r="F43" s="4">
        <f t="shared" si="0"/>
        <v>10</v>
      </c>
      <c r="G43" s="18" t="s">
        <v>38</v>
      </c>
      <c r="I43" s="4">
        <f t="shared" si="1"/>
        <v>11</v>
      </c>
      <c r="J43" s="18" t="s">
        <v>38</v>
      </c>
    </row>
    <row r="44" spans="1:10" x14ac:dyDescent="0.35">
      <c r="A44" s="2">
        <v>40</v>
      </c>
      <c r="B44" s="12">
        <v>40</v>
      </c>
      <c r="C44" s="13">
        <f>(B44-(D44*$D$4))/$C$4</f>
        <v>10</v>
      </c>
      <c r="D44" s="14">
        <v>0</v>
      </c>
      <c r="F44" s="4">
        <f t="shared" si="0"/>
        <v>10</v>
      </c>
      <c r="G44" s="18" t="s">
        <v>39</v>
      </c>
      <c r="I44" s="4">
        <f t="shared" si="1"/>
        <v>11</v>
      </c>
      <c r="J44" s="18" t="s">
        <v>39</v>
      </c>
    </row>
    <row r="45" spans="1:10" x14ac:dyDescent="0.35">
      <c r="A45" s="2">
        <v>41</v>
      </c>
      <c r="B45" s="12">
        <v>41</v>
      </c>
      <c r="C45" s="13">
        <f>(B45-(D45*$D$4))/$C$4</f>
        <v>8</v>
      </c>
      <c r="D45" s="14">
        <v>3</v>
      </c>
      <c r="F45" s="4">
        <f t="shared" si="0"/>
        <v>11</v>
      </c>
      <c r="G45" s="18" t="s">
        <v>40</v>
      </c>
      <c r="I45" s="4">
        <f t="shared" si="1"/>
        <v>11</v>
      </c>
      <c r="J45" s="18" t="s">
        <v>40</v>
      </c>
    </row>
    <row r="46" spans="1:10" x14ac:dyDescent="0.35">
      <c r="A46" s="2">
        <v>42</v>
      </c>
      <c r="B46" s="12">
        <v>42</v>
      </c>
      <c r="C46" s="13">
        <f>(B46-(D46*$D$4))/$C$4</f>
        <v>9</v>
      </c>
      <c r="D46" s="14">
        <v>2</v>
      </c>
      <c r="F46" s="4">
        <f t="shared" si="0"/>
        <v>11</v>
      </c>
      <c r="G46" s="18" t="s">
        <v>41</v>
      </c>
      <c r="I46" s="4">
        <f t="shared" si="1"/>
        <v>12</v>
      </c>
      <c r="J46" s="18"/>
    </row>
    <row r="47" spans="1:10" x14ac:dyDescent="0.35">
      <c r="A47" s="2">
        <v>43</v>
      </c>
      <c r="B47" s="12">
        <v>43</v>
      </c>
      <c r="C47" s="13">
        <f>(B47-(D47*$D$4))/$C$4</f>
        <v>10</v>
      </c>
      <c r="D47" s="14">
        <v>1</v>
      </c>
      <c r="F47" s="4">
        <f t="shared" si="0"/>
        <v>11</v>
      </c>
      <c r="G47" s="18" t="s">
        <v>42</v>
      </c>
      <c r="I47" s="4">
        <f t="shared" si="1"/>
        <v>12</v>
      </c>
      <c r="J47" s="18"/>
    </row>
    <row r="48" spans="1:10" x14ac:dyDescent="0.35">
      <c r="A48" s="2">
        <v>44</v>
      </c>
      <c r="B48" s="12">
        <v>44</v>
      </c>
      <c r="C48" s="13">
        <f>(B48-(D48*$D$4))/$C$4</f>
        <v>11</v>
      </c>
      <c r="D48" s="14">
        <v>0</v>
      </c>
      <c r="F48" s="4">
        <f t="shared" si="0"/>
        <v>11</v>
      </c>
      <c r="G48" s="18" t="s">
        <v>43</v>
      </c>
      <c r="I48" s="4">
        <f t="shared" si="1"/>
        <v>12</v>
      </c>
      <c r="J48" s="18"/>
    </row>
    <row r="49" spans="1:10" x14ac:dyDescent="0.35">
      <c r="A49" s="2">
        <v>45</v>
      </c>
      <c r="B49" s="12">
        <v>45</v>
      </c>
      <c r="C49" s="13">
        <f>(B49-(D49*$D$4))/$C$4</f>
        <v>9</v>
      </c>
      <c r="D49" s="14">
        <v>3</v>
      </c>
      <c r="F49" s="4">
        <f t="shared" si="0"/>
        <v>12</v>
      </c>
      <c r="G49" s="18" t="s">
        <v>44</v>
      </c>
      <c r="I49" s="4">
        <f t="shared" si="1"/>
        <v>13</v>
      </c>
      <c r="J49" s="18"/>
    </row>
    <row r="50" spans="1:10" x14ac:dyDescent="0.35">
      <c r="A50" s="2">
        <v>46</v>
      </c>
      <c r="B50" s="12">
        <v>46</v>
      </c>
      <c r="C50" s="13">
        <f>(B50-(D50*$D$4))/$C$4</f>
        <v>10</v>
      </c>
      <c r="D50" s="14">
        <v>2</v>
      </c>
      <c r="F50" s="4">
        <f t="shared" si="0"/>
        <v>12</v>
      </c>
      <c r="G50" s="18" t="s">
        <v>45</v>
      </c>
      <c r="I50" s="4">
        <f t="shared" si="1"/>
        <v>13</v>
      </c>
      <c r="J50" s="18"/>
    </row>
    <row r="51" spans="1:10" x14ac:dyDescent="0.35">
      <c r="A51" s="2">
        <v>47</v>
      </c>
      <c r="B51" s="12">
        <v>47</v>
      </c>
      <c r="C51" s="13">
        <f>(B51-(D51*$D$4))/$C$4</f>
        <v>11</v>
      </c>
      <c r="D51" s="14">
        <v>1</v>
      </c>
      <c r="F51" s="4">
        <f t="shared" si="0"/>
        <v>12</v>
      </c>
      <c r="G51" s="18" t="s">
        <v>46</v>
      </c>
      <c r="I51" s="4">
        <f t="shared" si="1"/>
        <v>13</v>
      </c>
      <c r="J51" s="18"/>
    </row>
    <row r="52" spans="1:10" x14ac:dyDescent="0.35">
      <c r="A52" s="2">
        <v>48</v>
      </c>
      <c r="B52" s="12">
        <v>48</v>
      </c>
      <c r="C52" s="13">
        <f>(B52-(D52*$D$4))/$C$4</f>
        <v>12</v>
      </c>
      <c r="D52" s="14">
        <v>0</v>
      </c>
      <c r="F52" s="4">
        <f t="shared" si="0"/>
        <v>13</v>
      </c>
      <c r="G52" s="18" t="s">
        <v>47</v>
      </c>
      <c r="I52" s="4">
        <f t="shared" si="1"/>
        <v>14</v>
      </c>
      <c r="J52" s="18"/>
    </row>
    <row r="53" spans="1:10" x14ac:dyDescent="0.35">
      <c r="A53" s="2">
        <v>49</v>
      </c>
      <c r="B53" s="12">
        <v>49</v>
      </c>
      <c r="C53" s="13">
        <f>(B53-(D53*$D$4))/$C$4</f>
        <v>10</v>
      </c>
      <c r="D53" s="14">
        <v>3</v>
      </c>
      <c r="F53" s="4">
        <f t="shared" si="0"/>
        <v>13</v>
      </c>
      <c r="G53" s="18" t="s">
        <v>48</v>
      </c>
      <c r="I53" s="4">
        <f t="shared" si="1"/>
        <v>14</v>
      </c>
      <c r="J53" s="18"/>
    </row>
    <row r="54" spans="1:10" ht="15" thickBot="1" x14ac:dyDescent="0.4">
      <c r="A54" s="3">
        <v>50</v>
      </c>
      <c r="B54" s="15">
        <v>50</v>
      </c>
      <c r="C54" s="13">
        <f>(B54-(D54*$D$4))/$C$4</f>
        <v>11</v>
      </c>
      <c r="D54" s="16">
        <v>2</v>
      </c>
      <c r="F54" s="4">
        <f t="shared" si="0"/>
        <v>13</v>
      </c>
      <c r="G54" s="18" t="s">
        <v>49</v>
      </c>
      <c r="I54" s="4">
        <f t="shared" si="1"/>
        <v>14</v>
      </c>
      <c r="J54" s="18"/>
    </row>
    <row r="55" spans="1:10" x14ac:dyDescent="0.35">
      <c r="E55" s="17"/>
      <c r="F55" s="17"/>
      <c r="G5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</dc:creator>
  <cp:lastModifiedBy>Ronan LAURENS</cp:lastModifiedBy>
  <dcterms:created xsi:type="dcterms:W3CDTF">2023-12-03T12:14:15Z</dcterms:created>
  <dcterms:modified xsi:type="dcterms:W3CDTF">2023-12-03T16:04:24Z</dcterms:modified>
</cp:coreProperties>
</file>