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36" i="1"/>
  <c r="C32"/>
  <c r="D32" s="1"/>
  <c r="E32" s="1"/>
  <c r="C31"/>
  <c r="D31" s="1"/>
  <c r="E31" s="1"/>
  <c r="C30"/>
  <c r="D30" s="1"/>
  <c r="E30" s="1"/>
  <c r="C29"/>
  <c r="D29" s="1"/>
  <c r="E29" s="1"/>
  <c r="C28"/>
  <c r="D28" s="1"/>
  <c r="E28" s="1"/>
  <c r="C27"/>
  <c r="D27" s="1"/>
  <c r="E27" s="1"/>
  <c r="C26"/>
  <c r="D26" s="1"/>
  <c r="E26" s="1"/>
  <c r="C25"/>
  <c r="D25" s="1"/>
  <c r="E25" s="1"/>
  <c r="C24"/>
  <c r="D24" s="1"/>
  <c r="E24" s="1"/>
  <c r="C23"/>
  <c r="D23" s="1"/>
  <c r="E23" s="1"/>
  <c r="C22"/>
  <c r="D22" s="1"/>
  <c r="E22" s="1"/>
  <c r="C21"/>
  <c r="D21" s="1"/>
  <c r="E21" s="1"/>
  <c r="C20"/>
  <c r="D20" s="1"/>
  <c r="E20" s="1"/>
  <c r="C19"/>
  <c r="D19" s="1"/>
  <c r="E19" s="1"/>
  <c r="C18"/>
  <c r="D18" s="1"/>
  <c r="E18" s="1"/>
  <c r="C17"/>
  <c r="D17" s="1"/>
  <c r="E17" s="1"/>
  <c r="C16"/>
  <c r="D16" s="1"/>
  <c r="E16" s="1"/>
  <c r="C15"/>
  <c r="D15" s="1"/>
  <c r="E15" s="1"/>
  <c r="C14"/>
  <c r="D14" s="1"/>
  <c r="E14" s="1"/>
  <c r="C13"/>
  <c r="D13" s="1"/>
  <c r="E13" s="1"/>
  <c r="C12"/>
  <c r="D12" s="1"/>
  <c r="E12" s="1"/>
  <c r="C11"/>
  <c r="D11" s="1"/>
  <c r="E11" s="1"/>
  <c r="C10"/>
  <c r="D10" s="1"/>
  <c r="E10" s="1"/>
  <c r="C9"/>
  <c r="D9" s="1"/>
  <c r="E9" s="1"/>
  <c r="C8"/>
  <c r="D8" s="1"/>
  <c r="E8" s="1"/>
  <c r="C7"/>
  <c r="D7" s="1"/>
  <c r="E7" s="1"/>
  <c r="C6"/>
  <c r="D6" s="1"/>
  <c r="E6" s="1"/>
  <c r="C5"/>
  <c r="D5" s="1"/>
  <c r="E5" s="1"/>
  <c r="E35" s="1"/>
  <c r="C4"/>
  <c r="D4" s="1"/>
  <c r="E4" s="1"/>
  <c r="C3"/>
  <c r="D3" s="1"/>
  <c r="E3" s="1"/>
</calcChain>
</file>

<file path=xl/sharedStrings.xml><?xml version="1.0" encoding="utf-8"?>
<sst xmlns="http://schemas.openxmlformats.org/spreadsheetml/2006/main" count="7" uniqueCount="7">
  <si>
    <r>
      <t>|q</t>
    </r>
    <r>
      <rPr>
        <vertAlign val="subscript"/>
        <sz val="11"/>
        <color theme="1"/>
        <rFont val="Calibri"/>
        <family val="2"/>
        <scheme val="minor"/>
      </rPr>
      <t>exp</t>
    </r>
    <r>
      <rPr>
        <sz val="11"/>
        <color theme="1"/>
        <rFont val="Calibri"/>
        <family val="2"/>
        <scheme val="minor"/>
      </rPr>
      <t>|</t>
    </r>
  </si>
  <si>
    <r>
      <t>n</t>
    </r>
    <r>
      <rPr>
        <vertAlign val="subscript"/>
        <sz val="11"/>
        <color theme="1"/>
        <rFont val="Calibri"/>
        <family val="2"/>
        <scheme val="minor"/>
      </rPr>
      <t xml:space="preserve">exp </t>
    </r>
    <r>
      <rPr>
        <sz val="11"/>
        <color theme="1"/>
        <rFont val="Calibri"/>
        <family val="2"/>
        <scheme val="minor"/>
      </rPr>
      <t>=|q</t>
    </r>
    <r>
      <rPr>
        <vertAlign val="subscript"/>
        <sz val="11"/>
        <color theme="1"/>
        <rFont val="Calibri"/>
        <family val="2"/>
        <scheme val="minor"/>
      </rPr>
      <t>exp</t>
    </r>
    <r>
      <rPr>
        <sz val="11"/>
        <color theme="1"/>
        <rFont val="Calibri"/>
        <family val="2"/>
        <scheme val="minor"/>
      </rPr>
      <t>|/1,60</t>
    </r>
  </si>
  <si>
    <r>
      <t>n</t>
    </r>
    <r>
      <rPr>
        <vertAlign val="subscript"/>
        <sz val="11"/>
        <color theme="1"/>
        <rFont val="Calibri"/>
        <family val="2"/>
        <scheme val="minor"/>
      </rPr>
      <t>arrondi</t>
    </r>
  </si>
  <si>
    <r>
      <t>|q</t>
    </r>
    <r>
      <rPr>
        <vertAlign val="subscript"/>
        <sz val="11"/>
        <color theme="1"/>
        <rFont val="Calibri"/>
        <family val="2"/>
        <scheme val="minor"/>
      </rPr>
      <t>exp</t>
    </r>
    <r>
      <rPr>
        <sz val="11"/>
        <color theme="1"/>
        <rFont val="Calibri"/>
        <family val="2"/>
        <scheme val="minor"/>
      </rPr>
      <t>|/n</t>
    </r>
    <r>
      <rPr>
        <vertAlign val="subscript"/>
        <sz val="11"/>
        <color theme="1"/>
        <rFont val="Calibri"/>
        <family val="2"/>
        <scheme val="minor"/>
      </rPr>
      <t>arrondi</t>
    </r>
  </si>
  <si>
    <t>Données tableau expérience de Millikan</t>
  </si>
  <si>
    <r>
      <t>moyenne(|q</t>
    </r>
    <r>
      <rPr>
        <b/>
        <vertAlign val="subscript"/>
        <sz val="11"/>
        <color rgb="FFFF0000"/>
        <rFont val="Calibri"/>
        <family val="2"/>
        <scheme val="minor"/>
      </rPr>
      <t>exp</t>
    </r>
    <r>
      <rPr>
        <b/>
        <sz val="11"/>
        <color rgb="FFFF0000"/>
        <rFont val="Calibri"/>
        <family val="2"/>
        <scheme val="minor"/>
      </rPr>
      <t>|/n</t>
    </r>
    <r>
      <rPr>
        <b/>
        <vertAlign val="subscript"/>
        <sz val="11"/>
        <color rgb="FFFF0000"/>
        <rFont val="Calibri"/>
        <family val="2"/>
        <scheme val="minor"/>
      </rPr>
      <t>arrondi</t>
    </r>
    <r>
      <rPr>
        <b/>
        <sz val="11"/>
        <color rgb="FFFF0000"/>
        <rFont val="Calibri"/>
        <family val="2"/>
        <scheme val="minor"/>
      </rPr>
      <t>) =</t>
    </r>
  </si>
  <si>
    <t xml:space="preserve">écart / à e (en %) =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</si>
</sst>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right"/>
    </xf>
    <xf numFmtId="2" fontId="3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164" fontId="5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topLeftCell="A15" zoomScaleNormal="100" workbookViewId="0">
      <selection activeCell="G30" sqref="G30"/>
    </sheetView>
  </sheetViews>
  <sheetFormatPr baseColWidth="10" defaultRowHeight="15"/>
  <cols>
    <col min="2" max="2" width="11.42578125" style="1"/>
    <col min="3" max="4" width="15.7109375" style="1" customWidth="1"/>
    <col min="5" max="5" width="12.7109375" style="1" customWidth="1"/>
  </cols>
  <sheetData>
    <row r="1" spans="1:5" ht="15.75" thickBot="1">
      <c r="A1" s="2" t="s">
        <v>4</v>
      </c>
      <c r="B1" s="2"/>
      <c r="C1" s="2"/>
      <c r="D1" s="2"/>
      <c r="E1" s="2"/>
    </row>
    <row r="2" spans="1:5" ht="19.5" thickTop="1" thickBot="1">
      <c r="B2" s="9" t="s">
        <v>0</v>
      </c>
      <c r="C2" s="10" t="s">
        <v>1</v>
      </c>
      <c r="D2" s="10" t="s">
        <v>2</v>
      </c>
      <c r="E2" s="11" t="s">
        <v>3</v>
      </c>
    </row>
    <row r="3" spans="1:5" ht="15.75" thickTop="1">
      <c r="B3" s="6">
        <v>7.43</v>
      </c>
      <c r="C3" s="7">
        <f>B3/1.6</f>
        <v>4.6437499999999998</v>
      </c>
      <c r="D3" s="8">
        <f>ROUND(C3,0)</f>
        <v>5</v>
      </c>
      <c r="E3" s="7">
        <f>B3/D3</f>
        <v>1.486</v>
      </c>
    </row>
    <row r="4" spans="1:5">
      <c r="B4" s="3">
        <v>7.74</v>
      </c>
      <c r="C4" s="4">
        <f t="shared" ref="C4:C32" si="0">B4/1.6</f>
        <v>4.8374999999999995</v>
      </c>
      <c r="D4" s="5">
        <f t="shared" ref="D4:D32" si="1">ROUND(C4,0)</f>
        <v>5</v>
      </c>
      <c r="E4" s="4">
        <f t="shared" ref="E4:E32" si="2">B4/D4</f>
        <v>1.548</v>
      </c>
    </row>
    <row r="5" spans="1:5">
      <c r="B5" s="3">
        <v>7.85</v>
      </c>
      <c r="C5" s="4">
        <f t="shared" si="0"/>
        <v>4.9062499999999991</v>
      </c>
      <c r="D5" s="5">
        <f t="shared" si="1"/>
        <v>5</v>
      </c>
      <c r="E5" s="4">
        <f t="shared" si="2"/>
        <v>1.5699999999999998</v>
      </c>
    </row>
    <row r="6" spans="1:5">
      <c r="B6" s="3">
        <v>7.29</v>
      </c>
      <c r="C6" s="4">
        <f t="shared" si="0"/>
        <v>4.5562499999999995</v>
      </c>
      <c r="D6" s="5">
        <f t="shared" si="1"/>
        <v>5</v>
      </c>
      <c r="E6" s="4">
        <f t="shared" si="2"/>
        <v>1.458</v>
      </c>
    </row>
    <row r="7" spans="1:5">
      <c r="B7" s="3">
        <v>1.64</v>
      </c>
      <c r="C7" s="4">
        <f t="shared" si="0"/>
        <v>1.0249999999999999</v>
      </c>
      <c r="D7" s="5">
        <f t="shared" si="1"/>
        <v>1</v>
      </c>
      <c r="E7" s="4">
        <f t="shared" si="2"/>
        <v>1.64</v>
      </c>
    </row>
    <row r="8" spans="1:5">
      <c r="B8" s="3">
        <v>1.66</v>
      </c>
      <c r="C8" s="4">
        <f t="shared" si="0"/>
        <v>1.0374999999999999</v>
      </c>
      <c r="D8" s="5">
        <f t="shared" si="1"/>
        <v>1</v>
      </c>
      <c r="E8" s="4">
        <f t="shared" si="2"/>
        <v>1.66</v>
      </c>
    </row>
    <row r="9" spans="1:5">
      <c r="B9" s="3">
        <v>2.71</v>
      </c>
      <c r="C9" s="4">
        <f t="shared" si="0"/>
        <v>1.6937499999999999</v>
      </c>
      <c r="D9" s="5">
        <f t="shared" si="1"/>
        <v>2</v>
      </c>
      <c r="E9" s="4">
        <f t="shared" si="2"/>
        <v>1.355</v>
      </c>
    </row>
    <row r="10" spans="1:5">
      <c r="B10" s="3">
        <v>7.77</v>
      </c>
      <c r="C10" s="4">
        <f t="shared" si="0"/>
        <v>4.8562499999999993</v>
      </c>
      <c r="D10" s="5">
        <f t="shared" si="1"/>
        <v>5</v>
      </c>
      <c r="E10" s="4">
        <f t="shared" si="2"/>
        <v>1.5539999999999998</v>
      </c>
    </row>
    <row r="11" spans="1:5">
      <c r="B11" s="3">
        <v>5.5</v>
      </c>
      <c r="C11" s="4">
        <f t="shared" si="0"/>
        <v>3.4375</v>
      </c>
      <c r="D11" s="5">
        <f t="shared" si="1"/>
        <v>3</v>
      </c>
      <c r="E11" s="4">
        <f t="shared" si="2"/>
        <v>1.8333333333333333</v>
      </c>
    </row>
    <row r="12" spans="1:5">
      <c r="B12" s="3">
        <v>4.1100000000000003</v>
      </c>
      <c r="C12" s="4">
        <f t="shared" si="0"/>
        <v>2.5687500000000001</v>
      </c>
      <c r="D12" s="5">
        <f t="shared" si="1"/>
        <v>3</v>
      </c>
      <c r="E12" s="4">
        <f t="shared" si="2"/>
        <v>1.37</v>
      </c>
    </row>
    <row r="13" spans="1:5">
      <c r="B13" s="3">
        <v>1.77</v>
      </c>
      <c r="C13" s="4">
        <f t="shared" si="0"/>
        <v>1.10625</v>
      </c>
      <c r="D13" s="5">
        <f t="shared" si="1"/>
        <v>1</v>
      </c>
      <c r="E13" s="4">
        <f t="shared" si="2"/>
        <v>1.77</v>
      </c>
    </row>
    <row r="14" spans="1:5">
      <c r="B14" s="3">
        <v>2.66</v>
      </c>
      <c r="C14" s="4">
        <f t="shared" si="0"/>
        <v>1.6625000000000001</v>
      </c>
      <c r="D14" s="5">
        <f t="shared" si="1"/>
        <v>2</v>
      </c>
      <c r="E14" s="4">
        <f t="shared" si="2"/>
        <v>1.33</v>
      </c>
    </row>
    <row r="15" spans="1:5">
      <c r="B15" s="3">
        <v>5</v>
      </c>
      <c r="C15" s="4">
        <f t="shared" si="0"/>
        <v>3.125</v>
      </c>
      <c r="D15" s="5">
        <f t="shared" si="1"/>
        <v>3</v>
      </c>
      <c r="E15" s="4">
        <f t="shared" si="2"/>
        <v>1.6666666666666667</v>
      </c>
    </row>
    <row r="16" spans="1:5">
      <c r="B16" s="3">
        <v>3.4</v>
      </c>
      <c r="C16" s="4">
        <f t="shared" si="0"/>
        <v>2.125</v>
      </c>
      <c r="D16" s="5">
        <f t="shared" si="1"/>
        <v>2</v>
      </c>
      <c r="E16" s="4">
        <f t="shared" si="2"/>
        <v>1.7</v>
      </c>
    </row>
    <row r="17" spans="2:5">
      <c r="B17" s="3">
        <v>1.6</v>
      </c>
      <c r="C17" s="4">
        <f t="shared" si="0"/>
        <v>1</v>
      </c>
      <c r="D17" s="5">
        <f t="shared" si="1"/>
        <v>1</v>
      </c>
      <c r="E17" s="4">
        <f t="shared" si="2"/>
        <v>1.6</v>
      </c>
    </row>
    <row r="18" spans="2:5">
      <c r="B18" s="3">
        <v>3.45</v>
      </c>
      <c r="C18" s="4">
        <f t="shared" si="0"/>
        <v>2.15625</v>
      </c>
      <c r="D18" s="5">
        <f t="shared" si="1"/>
        <v>2</v>
      </c>
      <c r="E18" s="4">
        <f t="shared" si="2"/>
        <v>1.7250000000000001</v>
      </c>
    </row>
    <row r="19" spans="2:5">
      <c r="B19" s="3">
        <v>7.77</v>
      </c>
      <c r="C19" s="4">
        <f t="shared" si="0"/>
        <v>4.8562499999999993</v>
      </c>
      <c r="D19" s="5">
        <f t="shared" si="1"/>
        <v>5</v>
      </c>
      <c r="E19" s="4">
        <f t="shared" si="2"/>
        <v>1.5539999999999998</v>
      </c>
    </row>
    <row r="20" spans="2:5">
      <c r="B20" s="3">
        <v>7.25</v>
      </c>
      <c r="C20" s="4">
        <f t="shared" si="0"/>
        <v>4.53125</v>
      </c>
      <c r="D20" s="5">
        <f t="shared" si="1"/>
        <v>5</v>
      </c>
      <c r="E20" s="4">
        <f t="shared" si="2"/>
        <v>1.45</v>
      </c>
    </row>
    <row r="21" spans="2:5">
      <c r="B21" s="3">
        <v>6.8</v>
      </c>
      <c r="C21" s="4">
        <f t="shared" si="0"/>
        <v>4.25</v>
      </c>
      <c r="D21" s="5">
        <f t="shared" si="1"/>
        <v>4</v>
      </c>
      <c r="E21" s="4">
        <f t="shared" si="2"/>
        <v>1.7</v>
      </c>
    </row>
    <row r="22" spans="2:5">
      <c r="B22" s="3">
        <v>1.58</v>
      </c>
      <c r="C22" s="4">
        <f t="shared" si="0"/>
        <v>0.98750000000000004</v>
      </c>
      <c r="D22" s="5">
        <f t="shared" si="1"/>
        <v>1</v>
      </c>
      <c r="E22" s="4">
        <f t="shared" si="2"/>
        <v>1.58</v>
      </c>
    </row>
    <row r="23" spans="2:5">
      <c r="B23" s="3">
        <v>7.08</v>
      </c>
      <c r="C23" s="4">
        <f t="shared" si="0"/>
        <v>4.4249999999999998</v>
      </c>
      <c r="D23" s="5">
        <f t="shared" si="1"/>
        <v>4</v>
      </c>
      <c r="E23" s="4">
        <f t="shared" si="2"/>
        <v>1.77</v>
      </c>
    </row>
    <row r="24" spans="2:5">
      <c r="B24" s="3">
        <v>3.34</v>
      </c>
      <c r="C24" s="4">
        <f t="shared" si="0"/>
        <v>2.0874999999999999</v>
      </c>
      <c r="D24" s="5">
        <f t="shared" si="1"/>
        <v>2</v>
      </c>
      <c r="E24" s="4">
        <f t="shared" si="2"/>
        <v>1.67</v>
      </c>
    </row>
    <row r="25" spans="2:5">
      <c r="B25" s="3">
        <v>5.37</v>
      </c>
      <c r="C25" s="4">
        <f t="shared" si="0"/>
        <v>3.3562499999999997</v>
      </c>
      <c r="D25" s="5">
        <f t="shared" si="1"/>
        <v>3</v>
      </c>
      <c r="E25" s="4">
        <f t="shared" si="2"/>
        <v>1.79</v>
      </c>
    </row>
    <row r="26" spans="2:5">
      <c r="B26" s="3">
        <v>6.41</v>
      </c>
      <c r="C26" s="4">
        <f t="shared" si="0"/>
        <v>4.0062499999999996</v>
      </c>
      <c r="D26" s="5">
        <f t="shared" si="1"/>
        <v>4</v>
      </c>
      <c r="E26" s="4">
        <f t="shared" si="2"/>
        <v>1.6025</v>
      </c>
    </row>
    <row r="27" spans="2:5">
      <c r="B27" s="3">
        <v>5.03</v>
      </c>
      <c r="C27" s="4">
        <f t="shared" si="0"/>
        <v>3.1437499999999998</v>
      </c>
      <c r="D27" s="5">
        <f t="shared" si="1"/>
        <v>3</v>
      </c>
      <c r="E27" s="4">
        <f t="shared" si="2"/>
        <v>1.6766666666666667</v>
      </c>
    </row>
    <row r="28" spans="2:5">
      <c r="B28" s="3">
        <v>1.55</v>
      </c>
      <c r="C28" s="4">
        <f t="shared" si="0"/>
        <v>0.96875</v>
      </c>
      <c r="D28" s="5">
        <f t="shared" si="1"/>
        <v>1</v>
      </c>
      <c r="E28" s="4">
        <f t="shared" si="2"/>
        <v>1.55</v>
      </c>
    </row>
    <row r="29" spans="2:5">
      <c r="B29" s="3">
        <v>2.89</v>
      </c>
      <c r="C29" s="4">
        <f t="shared" si="0"/>
        <v>1.8062499999999999</v>
      </c>
      <c r="D29" s="5">
        <f t="shared" si="1"/>
        <v>2</v>
      </c>
      <c r="E29" s="4">
        <f t="shared" si="2"/>
        <v>1.4450000000000001</v>
      </c>
    </row>
    <row r="30" spans="2:5">
      <c r="B30" s="3">
        <v>5.59</v>
      </c>
      <c r="C30" s="4">
        <f t="shared" si="0"/>
        <v>3.4937499999999999</v>
      </c>
      <c r="D30" s="5">
        <f t="shared" si="1"/>
        <v>3</v>
      </c>
      <c r="E30" s="4">
        <f t="shared" si="2"/>
        <v>1.8633333333333333</v>
      </c>
    </row>
    <row r="31" spans="2:5">
      <c r="B31" s="3">
        <v>3.85</v>
      </c>
      <c r="C31" s="4">
        <f t="shared" si="0"/>
        <v>2.40625</v>
      </c>
      <c r="D31" s="5">
        <f t="shared" si="1"/>
        <v>2</v>
      </c>
      <c r="E31" s="4">
        <f t="shared" si="2"/>
        <v>1.925</v>
      </c>
    </row>
    <row r="32" spans="2:5">
      <c r="B32" s="3">
        <v>5.27</v>
      </c>
      <c r="C32" s="4">
        <f t="shared" si="0"/>
        <v>3.2937499999999997</v>
      </c>
      <c r="D32" s="5">
        <f t="shared" si="1"/>
        <v>3</v>
      </c>
      <c r="E32" s="4">
        <f t="shared" si="2"/>
        <v>1.7566666666666666</v>
      </c>
    </row>
    <row r="34" spans="3:5" ht="15.75" thickBot="1"/>
    <row r="35" spans="3:5" ht="19.5" thickTop="1" thickBot="1">
      <c r="C35" s="12" t="s">
        <v>5</v>
      </c>
      <c r="D35" s="12"/>
      <c r="E35" s="13">
        <f>AVERAGE(E5:E34)</f>
        <v>1.6273273809523807</v>
      </c>
    </row>
    <row r="36" spans="3:5" ht="16.5" thickTop="1" thickBot="1">
      <c r="C36" s="14" t="s">
        <v>6</v>
      </c>
      <c r="D36" s="14"/>
      <c r="E36" s="15">
        <f>100*(1.63-1.6)/1.6</f>
        <v>1.8749999999999878</v>
      </c>
    </row>
    <row r="37" spans="3:5" ht="15.75" thickTop="1"/>
  </sheetData>
  <mergeCells count="3">
    <mergeCell ref="C35:D35"/>
    <mergeCell ref="A1:E1"/>
    <mergeCell ref="C36:D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sommet</dc:creator>
  <cp:lastModifiedBy>sommet</cp:lastModifiedBy>
  <dcterms:created xsi:type="dcterms:W3CDTF">2013-05-14T08:01:42Z</dcterms:created>
  <dcterms:modified xsi:type="dcterms:W3CDTF">2013-05-14T08:25:31Z</dcterms:modified>
</cp:coreProperties>
</file>