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7715" windowHeight="3660"/>
  </bookViews>
  <sheets>
    <sheet name="Feuil1" sheetId="1" r:id="rId1"/>
    <sheet name="Feuil2" sheetId="2" r:id="rId2"/>
    <sheet name="Feuil3" sheetId="3" r:id="rId3"/>
  </sheets>
  <definedNames>
    <definedName name="Rmax">Feuil1!$B$33</definedName>
    <definedName name="X">Feuil1!$B$3:$B$33</definedName>
  </definedNames>
  <calcPr calcId="145621"/>
</workbook>
</file>

<file path=xl/calcChain.xml><?xml version="1.0" encoding="utf-8"?>
<calcChain xmlns="http://schemas.openxmlformats.org/spreadsheetml/2006/main">
  <c r="C3" i="1" l="1"/>
  <c r="E29" i="1"/>
  <c r="B4" i="1"/>
  <c r="B5" i="1" s="1"/>
  <c r="C33" i="1"/>
  <c r="C4" i="1" l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C5" i="1"/>
  <c r="C6" i="1"/>
  <c r="C7" i="1" l="1"/>
  <c r="C8" i="1" l="1"/>
  <c r="C9" i="1" l="1"/>
  <c r="C10" i="1" l="1"/>
  <c r="C11" i="1" l="1"/>
  <c r="C12" i="1" l="1"/>
  <c r="C13" i="1" l="1"/>
  <c r="C14" i="1" l="1"/>
  <c r="C15" i="1" l="1"/>
  <c r="C16" i="1" l="1"/>
  <c r="C17" i="1" l="1"/>
  <c r="C18" i="1" l="1"/>
  <c r="C19" i="1" l="1"/>
  <c r="C20" i="1" l="1"/>
  <c r="C21" i="1" l="1"/>
  <c r="C22" i="1" l="1"/>
  <c r="C23" i="1" l="1"/>
  <c r="C24" i="1" l="1"/>
  <c r="C25" i="1" l="1"/>
  <c r="C26" i="1" l="1"/>
  <c r="C27" i="1" l="1"/>
  <c r="C28" i="1" l="1"/>
  <c r="C29" i="1" l="1"/>
  <c r="C30" i="1" l="1"/>
  <c r="C31" i="1" l="1"/>
  <c r="C32" i="1" l="1"/>
</calcChain>
</file>

<file path=xl/sharedStrings.xml><?xml version="1.0" encoding="utf-8"?>
<sst xmlns="http://schemas.openxmlformats.org/spreadsheetml/2006/main" count="3" uniqueCount="3">
  <si>
    <t>P</t>
  </si>
  <si>
    <t>P à x = 0,619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</si>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</sst>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0" borderId="1" xfId="0" applyBorder="1"/>
    <xf numFmtId="166" fontId="0" fillId="0" borderId="0" xfId="0" applyNumberFormat="1"/>
    <xf numFmtId="166" fontId="0" fillId="0" borderId="1" xfId="0" applyNumberFormat="1" applyBorder="1"/>
    <xf numFmtId="166" fontId="0" fillId="2" borderId="0" xfId="0" applyNumberFormat="1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000"/>
              <a:t>P = 1/0,719-1/(0,719-x)</a:t>
            </a:r>
          </a:p>
        </c:rich>
      </c:tx>
      <c:layout>
        <c:manualLayout>
          <c:xMode val="edge"/>
          <c:yMode val="edge"/>
          <c:x val="0.4026874453193350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86003937007874"/>
          <c:y val="8.4282589676290459E-2"/>
          <c:w val="0.83680927384076986"/>
          <c:h val="0.86479148439778364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Feuil1!$B$3:$B$33</c:f>
              <c:numCache>
                <c:formatCode>0.0000</c:formatCode>
                <c:ptCount val="31"/>
                <c:pt idx="0" formatCode="General">
                  <c:v>0</c:v>
                </c:pt>
                <c:pt idx="1">
                  <c:v>2.3966666666666667E-2</c:v>
                </c:pt>
                <c:pt idx="2">
                  <c:v>4.7933333333333335E-2</c:v>
                </c:pt>
                <c:pt idx="3">
                  <c:v>7.1900000000000006E-2</c:v>
                </c:pt>
                <c:pt idx="4">
                  <c:v>9.5866666666666669E-2</c:v>
                </c:pt>
                <c:pt idx="5">
                  <c:v>0.11983333333333333</c:v>
                </c:pt>
                <c:pt idx="6">
                  <c:v>0.14380000000000001</c:v>
                </c:pt>
                <c:pt idx="7">
                  <c:v>0.16776666666666668</c:v>
                </c:pt>
                <c:pt idx="8">
                  <c:v>0.19173333333333334</c:v>
                </c:pt>
                <c:pt idx="9">
                  <c:v>0.2157</c:v>
                </c:pt>
                <c:pt idx="10">
                  <c:v>0.23966666666666667</c:v>
                </c:pt>
                <c:pt idx="11">
                  <c:v>0.26363333333333333</c:v>
                </c:pt>
                <c:pt idx="12">
                  <c:v>0.28760000000000002</c:v>
                </c:pt>
                <c:pt idx="13">
                  <c:v>0.31156666666666671</c:v>
                </c:pt>
                <c:pt idx="14">
                  <c:v>0.33553333333333341</c:v>
                </c:pt>
                <c:pt idx="15">
                  <c:v>0.3595000000000001</c:v>
                </c:pt>
                <c:pt idx="16">
                  <c:v>0.38346666666666679</c:v>
                </c:pt>
                <c:pt idx="17">
                  <c:v>0.40743333333333348</c:v>
                </c:pt>
                <c:pt idx="18">
                  <c:v>0.43140000000000017</c:v>
                </c:pt>
                <c:pt idx="19">
                  <c:v>0.45536666666666686</c:v>
                </c:pt>
                <c:pt idx="20">
                  <c:v>0.47933333333333356</c:v>
                </c:pt>
                <c:pt idx="21">
                  <c:v>0.50330000000000019</c:v>
                </c:pt>
                <c:pt idx="22">
                  <c:v>0.52726666666666688</c:v>
                </c:pt>
                <c:pt idx="23">
                  <c:v>0.55123333333333357</c:v>
                </c:pt>
                <c:pt idx="24">
                  <c:v>0.57520000000000027</c:v>
                </c:pt>
                <c:pt idx="25">
                  <c:v>0.59916666666666696</c:v>
                </c:pt>
                <c:pt idx="26">
                  <c:v>0.62313333333333365</c:v>
                </c:pt>
                <c:pt idx="27">
                  <c:v>0.64710000000000034</c:v>
                </c:pt>
                <c:pt idx="28">
                  <c:v>0.67106666666666703</c:v>
                </c:pt>
                <c:pt idx="29">
                  <c:v>0.69503333333333372</c:v>
                </c:pt>
                <c:pt idx="30">
                  <c:v>0.71899999999999997</c:v>
                </c:pt>
              </c:numCache>
            </c:numRef>
          </c:xVal>
          <c:yVal>
            <c:numRef>
              <c:f>Feuil1!$C$3:$C$33</c:f>
              <c:numCache>
                <c:formatCode>0.0000</c:formatCode>
                <c:ptCount val="31"/>
                <c:pt idx="0">
                  <c:v>0</c:v>
                </c:pt>
                <c:pt idx="1">
                  <c:v>-4.7959330487746366E-2</c:v>
                </c:pt>
                <c:pt idx="2">
                  <c:v>-9.9344327438903202E-2</c:v>
                </c:pt>
                <c:pt idx="3">
                  <c:v>-0.15453562046051594</c:v>
                </c:pt>
                <c:pt idx="4">
                  <c:v>-0.21397239756071462</c:v>
                </c:pt>
                <c:pt idx="5">
                  <c:v>-0.27816411682892905</c:v>
                </c:pt>
                <c:pt idx="6">
                  <c:v>-0.34770514603616132</c:v>
                </c:pt>
                <c:pt idx="7">
                  <c:v>-0.423293221261414</c:v>
                </c:pt>
                <c:pt idx="8">
                  <c:v>-0.50575293968896173</c:v>
                </c:pt>
                <c:pt idx="9">
                  <c:v>-0.59606596463341943</c:v>
                </c:pt>
                <c:pt idx="10">
                  <c:v>-0.69541029207232286</c:v>
                </c:pt>
                <c:pt idx="11">
                  <c:v>-0.80521191713637363</c:v>
                </c:pt>
                <c:pt idx="12">
                  <c:v>-0.92721372276309721</c:v>
                </c:pt>
                <c:pt idx="13">
                  <c:v>-1.0635686819929642</c:v>
                </c:pt>
                <c:pt idx="14">
                  <c:v>-1.2169680111265653</c:v>
                </c:pt>
                <c:pt idx="15">
                  <c:v>-1.3908205841446464</c:v>
                </c:pt>
                <c:pt idx="16">
                  <c:v>-1.5895092390224528</c:v>
                </c:pt>
                <c:pt idx="17">
                  <c:v>-1.8187653792660765</c:v>
                </c:pt>
                <c:pt idx="18">
                  <c:v>-2.0862308762169706</c:v>
                </c:pt>
                <c:pt idx="19">
                  <c:v>-2.4023264635225727</c:v>
                </c:pt>
                <c:pt idx="20">
                  <c:v>-2.781641168289295</c:v>
                </c:pt>
                <c:pt idx="21">
                  <c:v>-3.2452480296708437</c:v>
                </c:pt>
                <c:pt idx="22">
                  <c:v>-3.8247566063977816</c:v>
                </c:pt>
                <c:pt idx="23">
                  <c:v>-4.5698390621895584</c:v>
                </c:pt>
                <c:pt idx="24">
                  <c:v>-5.5632823365785953</c:v>
                </c:pt>
                <c:pt idx="25">
                  <c:v>-6.9541029207232494</c:v>
                </c:pt>
                <c:pt idx="26">
                  <c:v>-9.0403337969402315</c:v>
                </c:pt>
                <c:pt idx="27">
                  <c:v>-12.51738525730188</c:v>
                </c:pt>
                <c:pt idx="28">
                  <c:v>-19.471488178025208</c:v>
                </c:pt>
                <c:pt idx="29">
                  <c:v>-40.333796940195441</c:v>
                </c:pt>
                <c:pt idx="3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677440"/>
        <c:axId val="73675904"/>
      </c:scatterChart>
      <c:valAx>
        <c:axId val="73677440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73675904"/>
        <c:crosses val="autoZero"/>
        <c:crossBetween val="midCat"/>
      </c:valAx>
      <c:valAx>
        <c:axId val="736759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.0000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solidFill>
                  <a:schemeClr val="bg1">
                    <a:lumMod val="50000"/>
                  </a:schemeClr>
                </a:solidFill>
              </a:defRPr>
            </a:pPr>
            <a:endParaRPr lang="fr-FR"/>
          </a:p>
        </c:txPr>
        <c:crossAx val="736774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96309</xdr:colOff>
      <xdr:row>2</xdr:row>
      <xdr:rowOff>152929</xdr:rowOff>
    </xdr:from>
    <xdr:to>
      <xdr:col>12</xdr:col>
      <xdr:colOff>96309</xdr:colOff>
      <xdr:row>17</xdr:row>
      <xdr:rowOff>38629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3"/>
  <sheetViews>
    <sheetView showGridLines="0" tabSelected="1" zoomScale="90" zoomScaleNormal="90" workbookViewId="0">
      <selection activeCell="J25" sqref="J25"/>
    </sheetView>
  </sheetViews>
  <sheetFormatPr baseColWidth="10" defaultRowHeight="15" x14ac:dyDescent="0.25"/>
  <sheetData>
    <row r="2" spans="2:4" x14ac:dyDescent="0.25">
      <c r="B2" s="6" t="s">
        <v>2</v>
      </c>
      <c r="C2" s="6" t="s">
        <v>0</v>
      </c>
      <c r="D2" s="6"/>
    </row>
    <row r="3" spans="2:4" x14ac:dyDescent="0.25">
      <c r="B3" s="1">
        <v>0</v>
      </c>
      <c r="C3" s="3">
        <f>1/$B$33-1/($B$33-B3)</f>
        <v>0</v>
      </c>
    </row>
    <row r="4" spans="2:4" x14ac:dyDescent="0.25">
      <c r="B4" s="3">
        <f>B3+($B$33-$B$3)/30</f>
        <v>2.3966666666666667E-2</v>
      </c>
      <c r="C4" s="3">
        <f>1/$B$33-1/($B$33-B4)</f>
        <v>-4.7959330487746366E-2</v>
      </c>
    </row>
    <row r="5" spans="2:4" x14ac:dyDescent="0.25">
      <c r="B5" s="3">
        <f t="shared" ref="B5:B32" si="0">B4+($B$33-$B$3)/30</f>
        <v>4.7933333333333335E-2</v>
      </c>
      <c r="C5" s="3">
        <f>1/$B$33-1/($B$33-B5)</f>
        <v>-9.9344327438903202E-2</v>
      </c>
    </row>
    <row r="6" spans="2:4" x14ac:dyDescent="0.25">
      <c r="B6" s="3">
        <f t="shared" si="0"/>
        <v>7.1900000000000006E-2</v>
      </c>
      <c r="C6" s="3">
        <f>1/$B$33-1/($B$33-B6)</f>
        <v>-0.15453562046051594</v>
      </c>
    </row>
    <row r="7" spans="2:4" x14ac:dyDescent="0.25">
      <c r="B7" s="3">
        <f t="shared" si="0"/>
        <v>9.5866666666666669E-2</v>
      </c>
      <c r="C7" s="3">
        <f>1/$B$33-1/($B$33-B7)</f>
        <v>-0.21397239756071462</v>
      </c>
    </row>
    <row r="8" spans="2:4" x14ac:dyDescent="0.25">
      <c r="B8" s="3">
        <f t="shared" si="0"/>
        <v>0.11983333333333333</v>
      </c>
      <c r="C8" s="3">
        <f>1/$B$33-1/($B$33-B8)</f>
        <v>-0.27816411682892905</v>
      </c>
    </row>
    <row r="9" spans="2:4" x14ac:dyDescent="0.25">
      <c r="B9" s="3">
        <f t="shared" si="0"/>
        <v>0.14380000000000001</v>
      </c>
      <c r="C9" s="3">
        <f>1/$B$33-1/($B$33-B9)</f>
        <v>-0.34770514603616132</v>
      </c>
    </row>
    <row r="10" spans="2:4" x14ac:dyDescent="0.25">
      <c r="B10" s="3">
        <f t="shared" si="0"/>
        <v>0.16776666666666668</v>
      </c>
      <c r="C10" s="3">
        <f>1/$B$33-1/($B$33-B10)</f>
        <v>-0.423293221261414</v>
      </c>
    </row>
    <row r="11" spans="2:4" x14ac:dyDescent="0.25">
      <c r="B11" s="3">
        <f t="shared" si="0"/>
        <v>0.19173333333333334</v>
      </c>
      <c r="C11" s="3">
        <f>1/$B$33-1/($B$33-B11)</f>
        <v>-0.50575293968896173</v>
      </c>
    </row>
    <row r="12" spans="2:4" x14ac:dyDescent="0.25">
      <c r="B12" s="3">
        <f t="shared" si="0"/>
        <v>0.2157</v>
      </c>
      <c r="C12" s="3">
        <f>1/$B$33-1/($B$33-B12)</f>
        <v>-0.59606596463341943</v>
      </c>
    </row>
    <row r="13" spans="2:4" x14ac:dyDescent="0.25">
      <c r="B13" s="3">
        <f t="shared" si="0"/>
        <v>0.23966666666666667</v>
      </c>
      <c r="C13" s="3">
        <f>1/$B$33-1/($B$33-B13)</f>
        <v>-0.69541029207232286</v>
      </c>
    </row>
    <row r="14" spans="2:4" x14ac:dyDescent="0.25">
      <c r="B14" s="3">
        <f t="shared" si="0"/>
        <v>0.26363333333333333</v>
      </c>
      <c r="C14" s="3">
        <f>1/$B$33-1/($B$33-B14)</f>
        <v>-0.80521191713637363</v>
      </c>
    </row>
    <row r="15" spans="2:4" x14ac:dyDescent="0.25">
      <c r="B15" s="3">
        <f t="shared" si="0"/>
        <v>0.28760000000000002</v>
      </c>
      <c r="C15" s="3">
        <f>1/$B$33-1/($B$33-B15)</f>
        <v>-0.92721372276309721</v>
      </c>
    </row>
    <row r="16" spans="2:4" x14ac:dyDescent="0.25">
      <c r="B16" s="3">
        <f t="shared" si="0"/>
        <v>0.31156666666666671</v>
      </c>
      <c r="C16" s="3">
        <f>1/$B$33-1/($B$33-B16)</f>
        <v>-1.0635686819929642</v>
      </c>
    </row>
    <row r="17" spans="2:5" x14ac:dyDescent="0.25">
      <c r="B17" s="3">
        <f t="shared" si="0"/>
        <v>0.33553333333333341</v>
      </c>
      <c r="C17" s="3">
        <f>1/$B$33-1/($B$33-B17)</f>
        <v>-1.2169680111265653</v>
      </c>
    </row>
    <row r="18" spans="2:5" x14ac:dyDescent="0.25">
      <c r="B18" s="3">
        <f t="shared" si="0"/>
        <v>0.3595000000000001</v>
      </c>
      <c r="C18" s="3">
        <f>1/$B$33-1/($B$33-B18)</f>
        <v>-1.3908205841446464</v>
      </c>
    </row>
    <row r="19" spans="2:5" x14ac:dyDescent="0.25">
      <c r="B19" s="3">
        <f t="shared" si="0"/>
        <v>0.38346666666666679</v>
      </c>
      <c r="C19" s="3">
        <f>1/$B$33-1/($B$33-B19)</f>
        <v>-1.5895092390224528</v>
      </c>
    </row>
    <row r="20" spans="2:5" x14ac:dyDescent="0.25">
      <c r="B20" s="3">
        <f t="shared" si="0"/>
        <v>0.40743333333333348</v>
      </c>
      <c r="C20" s="3">
        <f>1/$B$33-1/($B$33-B20)</f>
        <v>-1.8187653792660765</v>
      </c>
    </row>
    <row r="21" spans="2:5" x14ac:dyDescent="0.25">
      <c r="B21" s="3">
        <f t="shared" si="0"/>
        <v>0.43140000000000017</v>
      </c>
      <c r="C21" s="3">
        <f>1/$B$33-1/($B$33-B21)</f>
        <v>-2.0862308762169706</v>
      </c>
    </row>
    <row r="22" spans="2:5" x14ac:dyDescent="0.25">
      <c r="B22" s="3">
        <f t="shared" si="0"/>
        <v>0.45536666666666686</v>
      </c>
      <c r="C22" s="3">
        <f>1/$B$33-1/($B$33-B22)</f>
        <v>-2.4023264635225727</v>
      </c>
    </row>
    <row r="23" spans="2:5" x14ac:dyDescent="0.25">
      <c r="B23" s="3">
        <f t="shared" si="0"/>
        <v>0.47933333333333356</v>
      </c>
      <c r="C23" s="3">
        <f>1/$B$33-1/($B$33-B23)</f>
        <v>-2.781641168289295</v>
      </c>
    </row>
    <row r="24" spans="2:5" x14ac:dyDescent="0.25">
      <c r="B24" s="3">
        <f t="shared" si="0"/>
        <v>0.50330000000000019</v>
      </c>
      <c r="C24" s="3">
        <f>1/$B$33-1/($B$33-B24)</f>
        <v>-3.2452480296708437</v>
      </c>
    </row>
    <row r="25" spans="2:5" x14ac:dyDescent="0.25">
      <c r="B25" s="3">
        <f t="shared" si="0"/>
        <v>0.52726666666666688</v>
      </c>
      <c r="C25" s="3">
        <f>1/$B$33-1/($B$33-B25)</f>
        <v>-3.8247566063977816</v>
      </c>
    </row>
    <row r="26" spans="2:5" x14ac:dyDescent="0.25">
      <c r="B26" s="3">
        <f t="shared" si="0"/>
        <v>0.55123333333333357</v>
      </c>
      <c r="C26" s="3">
        <f>1/$B$33-1/($B$33-B26)</f>
        <v>-4.5698390621895584</v>
      </c>
    </row>
    <row r="27" spans="2:5" x14ac:dyDescent="0.25">
      <c r="B27" s="3">
        <f t="shared" si="0"/>
        <v>0.57520000000000027</v>
      </c>
      <c r="C27" s="3">
        <f>1/$B$33-1/($B$33-B27)</f>
        <v>-5.5632823365785953</v>
      </c>
    </row>
    <row r="28" spans="2:5" x14ac:dyDescent="0.25">
      <c r="B28" s="4">
        <f t="shared" si="0"/>
        <v>0.59916666666666696</v>
      </c>
      <c r="C28" s="4">
        <f>1/$B$33-1/($B$33-B28)</f>
        <v>-6.9541029207232494</v>
      </c>
      <c r="D28" s="2"/>
      <c r="E28" s="2" t="s">
        <v>1</v>
      </c>
    </row>
    <row r="29" spans="2:5" x14ac:dyDescent="0.25">
      <c r="B29" s="3">
        <f t="shared" si="0"/>
        <v>0.62313333333333365</v>
      </c>
      <c r="C29" s="3">
        <f>1/$B$33-1/($B$33-B29)</f>
        <v>-9.0403337969402315</v>
      </c>
      <c r="E29">
        <f>1/$B$33-1/($B$33-0.619)</f>
        <v>-8.6091794158553565</v>
      </c>
    </row>
    <row r="30" spans="2:5" x14ac:dyDescent="0.25">
      <c r="B30" s="3">
        <f t="shared" si="0"/>
        <v>0.64710000000000034</v>
      </c>
      <c r="C30" s="3">
        <f>1/$B$33-1/($B$33-B30)</f>
        <v>-12.51738525730188</v>
      </c>
    </row>
    <row r="31" spans="2:5" x14ac:dyDescent="0.25">
      <c r="B31" s="3">
        <f t="shared" si="0"/>
        <v>0.67106666666666703</v>
      </c>
      <c r="C31" s="3">
        <f>1/$B$33-1/($B$33-B31)</f>
        <v>-19.471488178025208</v>
      </c>
    </row>
    <row r="32" spans="2:5" x14ac:dyDescent="0.25">
      <c r="B32" s="3">
        <f t="shared" si="0"/>
        <v>0.69503333333333372</v>
      </c>
      <c r="C32" s="3">
        <f>1/$B$33-1/($B$33-B32)</f>
        <v>-40.333796940195441</v>
      </c>
    </row>
    <row r="33" spans="2:3" x14ac:dyDescent="0.25">
      <c r="B33" s="5">
        <v>0.71899999999999997</v>
      </c>
      <c r="C33" s="3" t="e">
        <f>1/$B$33-1/($B$33-B33)</f>
        <v>#DIV/0!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Feuil1</vt:lpstr>
      <vt:lpstr>Feuil2</vt:lpstr>
      <vt:lpstr>Feuil3</vt:lpstr>
      <vt:lpstr>Rmax</vt:lpstr>
      <vt:lpstr>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rené2</dc:creator>
  <cp:lastModifiedBy>rené2</cp:lastModifiedBy>
  <dcterms:created xsi:type="dcterms:W3CDTF">2016-06-21T05:48:40Z</dcterms:created>
  <dcterms:modified xsi:type="dcterms:W3CDTF">2016-06-21T06:55:17Z</dcterms:modified>
</cp:coreProperties>
</file>