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definedNames>
    <definedName function="false" hidden="false" name="a" vbProcedure="false">Feuille1!$B$2</definedName>
    <definedName function="false" hidden="false" name="E" vbProcedure="false">Feuille1!$B$5</definedName>
    <definedName function="false" hidden="false" name="F" vbProcedure="false">Feuille1!$B$4</definedName>
    <definedName function="false" hidden="false" name="IG" vbProcedure="false">Feuille1!$B$8</definedName>
    <definedName function="false" hidden="false" name="L" vbProcedure="false">Feuille1!$B$1</definedName>
    <definedName function="false" hidden="false" name="Mf" vbProcedure="false">Feuille1!$B$10</definedName>
    <definedName function="false" hidden="false" name="sigma" vbProcedure="false">Feuille1!$B$6</definedName>
    <definedName function="false" hidden="false" name="t" vbProcedure="false">Feuille1!$B$3</definedName>
    <definedName function="false" hidden="false" name="v" vbProcedure="false">Feuille1!$B$9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<sst xmlns="http://schemas.openxmlformats.org/spreadsheetml/2006/main" count="21" uniqueCount="17">
  <si>
    <t xml:space="preserve">L =</t>
  </si>
  <si>
    <t xml:space="preserve">mm</t>
  </si>
  <si>
    <t xml:space="preserve">a =</t>
  </si>
  <si>
    <t xml:space="preserve">t =</t>
  </si>
  <si>
    <t xml:space="preserve">F =</t>
  </si>
  <si>
    <t xml:space="preserve">N</t>
  </si>
  <si>
    <t xml:space="preserve">E =</t>
  </si>
  <si>
    <t xml:space="preserve">MPa</t>
  </si>
  <si>
    <t xml:space="preserve">sigma max =</t>
  </si>
  <si>
    <t xml:space="preserve">IG =</t>
  </si>
  <si>
    <t xml:space="preserve">mm⁴</t>
  </si>
  <si>
    <t xml:space="preserve">v =</t>
  </si>
  <si>
    <t xml:space="preserve">Mf =</t>
  </si>
  <si>
    <t xml:space="preserve">N.m</t>
  </si>
  <si>
    <t xml:space="preserve">résistance ?</t>
  </si>
  <si>
    <t xml:space="preserve">résiste ?</t>
  </si>
  <si>
    <t xml:space="preserve">y =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</si>
</sst>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D7"/>
        <bgColor rgb="FFFF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0" t="s">
        <v>0</v>
      </c>
      <c r="B1" s="1" t="n">
        <v>3000</v>
      </c>
      <c r="C1" s="0" t="s">
        <v>1</v>
      </c>
    </row>
    <row r="2" customFormat="false" ht="12.8" hidden="false" customHeight="false" outlineLevel="0" collapsed="false">
      <c r="A2" s="0" t="s">
        <v>2</v>
      </c>
      <c r="B2" s="1" t="n">
        <v>40</v>
      </c>
      <c r="C2" s="0" t="s">
        <v>1</v>
      </c>
    </row>
    <row r="3" customFormat="false" ht="12.8" hidden="false" customHeight="false" outlineLevel="0" collapsed="false">
      <c r="A3" s="0" t="s">
        <v>3</v>
      </c>
      <c r="B3" s="1" t="n">
        <v>3</v>
      </c>
      <c r="C3" s="0" t="s">
        <v>1</v>
      </c>
    </row>
    <row r="4" customFormat="false" ht="12.8" hidden="false" customHeight="false" outlineLevel="0" collapsed="false">
      <c r="A4" s="0" t="s">
        <v>4</v>
      </c>
      <c r="B4" s="1" t="n">
        <v>2000</v>
      </c>
      <c r="C4" s="0" t="s">
        <v>5</v>
      </c>
    </row>
    <row r="5" customFormat="false" ht="12.8" hidden="false" customHeight="false" outlineLevel="0" collapsed="false">
      <c r="A5" s="0" t="s">
        <v>6</v>
      </c>
      <c r="B5" s="1" t="n">
        <v>210000</v>
      </c>
      <c r="C5" s="0" t="s">
        <v>7</v>
      </c>
    </row>
    <row r="6" customFormat="false" ht="12.8" hidden="false" customHeight="false" outlineLevel="0" collapsed="false">
      <c r="A6" s="0" t="s">
        <v>8</v>
      </c>
      <c r="B6" s="1" t="n">
        <f aca="false">235</f>
        <v>235</v>
      </c>
      <c r="C6" s="0" t="s">
        <v>7</v>
      </c>
    </row>
    <row r="7" customFormat="false" ht="12.8" hidden="false" customHeight="false" outlineLevel="0" collapsed="false">
      <c r="B7" s="2"/>
    </row>
    <row r="8" customFormat="false" ht="12.8" hidden="false" customHeight="false" outlineLevel="0" collapsed="false">
      <c r="A8" s="0" t="s">
        <v>9</v>
      </c>
      <c r="B8" s="2" t="n">
        <f aca="false">a^4/12-(a-2*t)^4/12</f>
        <v>101972</v>
      </c>
      <c r="C8" s="0" t="s">
        <v>10</v>
      </c>
    </row>
    <row r="9" customFormat="false" ht="12.8" hidden="false" customHeight="false" outlineLevel="0" collapsed="false">
      <c r="A9" s="0" t="s">
        <v>11</v>
      </c>
      <c r="B9" s="0" t="n">
        <f aca="false">a/2</f>
        <v>20</v>
      </c>
      <c r="C9" s="0" t="s">
        <v>1</v>
      </c>
    </row>
    <row r="10" customFormat="false" ht="12.8" hidden="false" customHeight="false" outlineLevel="0" collapsed="false">
      <c r="A10" s="0" t="s">
        <v>12</v>
      </c>
      <c r="B10" s="0" t="n">
        <f aca="false"> F *L /4</f>
        <v>1500000</v>
      </c>
      <c r="C10" s="0" t="s">
        <v>13</v>
      </c>
    </row>
    <row r="12" customFormat="false" ht="12.8" hidden="false" customHeight="false" outlineLevel="0" collapsed="false">
      <c r="A12" s="0" t="s">
        <v>14</v>
      </c>
      <c r="B12" s="0" t="n">
        <f aca="false">Mf /(IG/v)</f>
        <v>294.198407405955</v>
      </c>
      <c r="C12" s="3" t="s">
        <v>15</v>
      </c>
      <c r="D12" s="4" t="n">
        <f aca="false">B12&lt;B6</f>
        <v>0</v>
      </c>
    </row>
    <row r="13" customFormat="false" ht="12.8" hidden="false" customHeight="false" outlineLevel="0" collapsed="false">
      <c r="A13" s="0" t="s">
        <v>16</v>
      </c>
      <c r="B13" s="0" t="n">
        <f aca="false"> F *L^3 /96 /E /IG</f>
        <v>26.2677149469602</v>
      </c>
      <c r="C13" s="0" t="str">
        <f aca="false">" soit  1 / "&amp;ROUND(B1/B13,0)</f>
        <v> soit  1 / 114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LibreOffice/6.4.6.2$Windows_X86_64 LibreOffice_project/0ce51a4fd21bff07a5c061082cc82c5ed232f115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2022-07-24T09:24:06Z</dcterms:created>
  <dc:creator/>
  <dc:description/>
  <dc:language>fr-FR</dc:language>
  <cp:lastModifiedBy/>
  <dcterms:modified xsi:type="dcterms:W3CDTF">2022-07-24T11:53:25Z</dcterms:modified>
  <cp:revision>4</cp:revision>
  <dc:subject/>
  <dc:title/>
</cp:coreProperties>
</file>