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ulle\Desktop\"/>
    </mc:Choice>
  </mc:AlternateContent>
  <xr:revisionPtr revIDLastSave="0" documentId="8_{954AB249-19F8-495E-AE69-8951C4C52771}" xr6:coauthVersionLast="47" xr6:coauthVersionMax="47" xr10:uidLastSave="{00000000-0000-0000-0000-000000000000}"/>
  <bookViews>
    <workbookView xWindow="-108" yWindow="-108" windowWidth="23256" windowHeight="12576" xr2:uid="{04219493-C49E-4828-8293-634F7CC00551}"/>
  </bookViews>
  <sheets>
    <sheet name="Feuil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 s="1"/>
  <c r="K8" i="1" s="1"/>
  <c r="L8" i="1" s="1"/>
  <c r="M8" i="1" l="1"/>
</calcChain>
</file>

<file path=xl/sharedStrings.xml><?xml version="1.0" encoding="utf-8"?>
<sst xmlns="http://schemas.openxmlformats.org/spreadsheetml/2006/main" count="25" uniqueCount="21">
  <si>
    <t>masse</t>
  </si>
  <si>
    <t>kg</t>
  </si>
  <si>
    <t>Cp</t>
  </si>
  <si>
    <t>coefficient d'échange</t>
  </si>
  <si>
    <t>t° initiale</t>
  </si>
  <si>
    <t>°C</t>
  </si>
  <si>
    <t>W/°C</t>
  </si>
  <si>
    <t>J/kg°C</t>
  </si>
  <si>
    <t>t° ambiante</t>
  </si>
  <si>
    <t>initialiser</t>
  </si>
  <si>
    <t>secondes</t>
  </si>
  <si>
    <t>pas de calcul</t>
  </si>
  <si>
    <t>t</t>
  </si>
  <si>
    <t>t°</t>
  </si>
  <si>
    <t>P</t>
  </si>
  <si>
    <t>s</t>
  </si>
  <si>
    <t>W</t>
  </si>
  <si>
    <t>Dt</t>
  </si>
  <si>
    <t>E</t>
  </si>
  <si>
    <t>J</t>
  </si>
  <si>
    <t>t° au pas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</si>
</sst>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739140</xdr:colOff>
      <xdr:row>3</xdr:row>
      <xdr:rowOff>68580</xdr:rowOff>
    </xdr:from>
    <xdr:to>
      <xdr:col>5</xdr:col>
      <xdr:colOff>441960</xdr:colOff>
      <xdr:row>14</xdr:row>
      <xdr:rowOff>76200</xdr:rowOff>
    </xdr:to>
    <xdr:sp macro="" textlink="">
      <xdr:nvSpPr>
        <xdr:cNvPr id="2" name="Cylindre 1">
          <a:extLst>
            <a:ext uri="{FF2B5EF4-FFF2-40B4-BE49-F238E27FC236}">
              <a16:creationId xmlns:a16="http://schemas.microsoft.com/office/drawing/2014/main" id="{5F5DD3D5-0DB1-3A93-5F82-797B95D7750B}"/>
            </a:ext>
          </a:extLst>
        </xdr:cNvPr>
        <xdr:cNvSpPr/>
      </xdr:nvSpPr>
      <xdr:spPr>
        <a:xfrm>
          <a:off x="3116580" y="617220"/>
          <a:ext cx="1287780" cy="2019300"/>
        </a:xfrm>
        <a:prstGeom prst="ca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15240</xdr:colOff>
      <xdr:row>4</xdr:row>
      <xdr:rowOff>45720</xdr:rowOff>
    </xdr:from>
    <xdr:to>
      <xdr:col>4</xdr:col>
      <xdr:colOff>198120</xdr:colOff>
      <xdr:row>7</xdr:row>
      <xdr:rowOff>121920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72CB106-D54F-358C-77B4-60E982A66228}"/>
            </a:ext>
          </a:extLst>
        </xdr:cNvPr>
        <xdr:cNvCxnSpPr/>
      </xdr:nvCxnSpPr>
      <xdr:spPr>
        <a:xfrm>
          <a:off x="2392680" y="777240"/>
          <a:ext cx="975360" cy="6248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0E8F-2892-46E3-9311-7F37A4CA15D3}">
  <dimension ref="B3:O19"/>
  <sheetViews>
    <sheetView tabSelected="1" workbookViewId="0">
      <selection activeCell="L19" sqref="L19"/>
    </sheetView>
  </sheetViews>
  <sheetFormatPr baseColWidth="10" defaultRowHeight="14.4" x14ac:dyDescent="0.3"/>
  <cols>
    <col min="9" max="9" width="11.5546875" style="1"/>
    <col min="13" max="13" width="16.88671875" bestFit="1" customWidth="1"/>
  </cols>
  <sheetData>
    <row r="3" spans="2:15" x14ac:dyDescent="0.3">
      <c r="H3" t="s">
        <v>9</v>
      </c>
      <c r="I3" s="3">
        <v>1</v>
      </c>
    </row>
    <row r="4" spans="2:15" x14ac:dyDescent="0.3">
      <c r="B4" t="s">
        <v>4</v>
      </c>
      <c r="C4" s="2">
        <v>80</v>
      </c>
      <c r="D4" t="s">
        <v>5</v>
      </c>
      <c r="H4" t="s">
        <v>11</v>
      </c>
      <c r="I4" s="4">
        <v>10</v>
      </c>
      <c r="J4" t="s">
        <v>10</v>
      </c>
    </row>
    <row r="6" spans="2:15" x14ac:dyDescent="0.3">
      <c r="H6" s="6" t="s">
        <v>12</v>
      </c>
      <c r="I6" s="6" t="s">
        <v>13</v>
      </c>
      <c r="J6" s="6" t="s">
        <v>14</v>
      </c>
      <c r="K6" s="6" t="s">
        <v>18</v>
      </c>
      <c r="L6" s="6" t="s">
        <v>17</v>
      </c>
      <c r="M6" s="6" t="s">
        <v>20</v>
      </c>
      <c r="N6" s="5"/>
      <c r="O6" s="5"/>
    </row>
    <row r="7" spans="2:15" x14ac:dyDescent="0.3">
      <c r="H7" s="6" t="s">
        <v>15</v>
      </c>
      <c r="I7" s="6" t="s">
        <v>5</v>
      </c>
      <c r="J7" s="6" t="s">
        <v>16</v>
      </c>
      <c r="K7" s="6" t="s">
        <v>19</v>
      </c>
      <c r="L7" s="6" t="s">
        <v>5</v>
      </c>
      <c r="M7" s="6" t="s">
        <v>5</v>
      </c>
      <c r="N7" s="5"/>
      <c r="O7" s="5"/>
    </row>
    <row r="8" spans="2:15" x14ac:dyDescent="0.3">
      <c r="H8" s="7">
        <f>IF(I3=1,0,H8+I4)</f>
        <v>0</v>
      </c>
      <c r="I8" s="7">
        <f>IF(I3=1,C4,M8)</f>
        <v>80</v>
      </c>
      <c r="J8" s="7">
        <f>(I8-C9)*E19</f>
        <v>120</v>
      </c>
      <c r="K8" s="7">
        <f>J8*I4</f>
        <v>1200</v>
      </c>
      <c r="L8" s="8">
        <f>K8/(E17*E18)</f>
        <v>0.28708133971291866</v>
      </c>
      <c r="M8" s="8">
        <f>I8-L8</f>
        <v>79.712918660287087</v>
      </c>
    </row>
    <row r="9" spans="2:15" x14ac:dyDescent="0.3">
      <c r="B9" t="s">
        <v>8</v>
      </c>
      <c r="C9" s="2">
        <v>20</v>
      </c>
      <c r="D9" t="s">
        <v>5</v>
      </c>
    </row>
    <row r="17" spans="4:6" x14ac:dyDescent="0.3">
      <c r="D17" s="1" t="s">
        <v>0</v>
      </c>
      <c r="E17" s="2">
        <v>1</v>
      </c>
      <c r="F17" t="s">
        <v>1</v>
      </c>
    </row>
    <row r="18" spans="4:6" x14ac:dyDescent="0.3">
      <c r="D18" s="1" t="s">
        <v>2</v>
      </c>
      <c r="E18" s="2">
        <v>4180</v>
      </c>
      <c r="F18" t="s">
        <v>7</v>
      </c>
    </row>
    <row r="19" spans="4:6" x14ac:dyDescent="0.3">
      <c r="D19" s="1" t="s">
        <v>3</v>
      </c>
      <c r="E19" s="2">
        <v>2</v>
      </c>
      <c r="F19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2022-11-18T22:18:55Z</dcterms:created>
  <dcterms:modified xsi:type="dcterms:W3CDTF">2022-11-18T22:28:56Z</dcterms:modified>
</cp:coreProperties>
</file>