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gir\Documents\PRO Perso\Etude-dimensionnement\02- Mécanique\11-Couronne d'orientation\"/>
    </mc:Choice>
  </mc:AlternateContent>
  <xr:revisionPtr revIDLastSave="0" documentId="13_ncr:1_{2FE36870-1329-4C37-BD1F-57F80818C97E}" xr6:coauthVersionLast="47" xr6:coauthVersionMax="47" xr10:uidLastSave="{00000000-0000-0000-0000-000000000000}"/>
  <bookViews>
    <workbookView xWindow="-26760" yWindow="-3285" windowWidth="26730" windowHeight="20850" xr2:uid="{74E5AD9D-DC69-4DF3-B7F3-CF4FBA0A09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2" i="1" s="1"/>
  <c r="C14" i="1" l="1"/>
</calcChain>
</file>

<file path=xl/sharedStrings.xml><?xml version="1.0" encoding="utf-8"?>
<sst xmlns="http://schemas.openxmlformats.org/spreadsheetml/2006/main" count="25" uniqueCount="21">
  <si>
    <t>Fax</t>
  </si>
  <si>
    <t>Frad</t>
  </si>
  <si>
    <t>Kg</t>
  </si>
  <si>
    <t>mm</t>
  </si>
  <si>
    <t>Masse pièce (M)</t>
  </si>
  <si>
    <t>Force (Fm)</t>
  </si>
  <si>
    <t>Mk</t>
  </si>
  <si>
    <t>Mk = Fm x Lab</t>
  </si>
  <si>
    <t>Distance Lab</t>
  </si>
  <si>
    <t>Frad = Fm ????</t>
  </si>
  <si>
    <t>Comment définir Fax???</t>
  </si>
  <si>
    <t>- Mouvement rotatif avec interruption</t>
  </si>
  <si>
    <t>- Charge axiale suspendue</t>
  </si>
  <si>
    <t>Fz</t>
  </si>
  <si>
    <t>Profil d'utilisation :</t>
  </si>
  <si>
    <t>Fz=(2000 x Md)/(m x z)</t>
  </si>
  <si>
    <t>Md</t>
  </si>
  <si>
    <t>kN</t>
  </si>
  <si>
    <t>kNm</t>
  </si>
  <si>
    <t>ED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</si>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</sst>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0" fillId="2" borderId="1" xfId="0" applyFill="1" applyBorder="1"/>
    <xf numFmtId="0" fontId="0" fillId="3" borderId="2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4" borderId="1" xfId="0" applyFill="1" applyBorder="1"/>
    <xf numFmtId="0" fontId="1" fillId="3" borderId="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quotePrefix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168275</xdr:colOff>
      <xdr:row>0</xdr:row>
      <xdr:rowOff>133350</xdr:rowOff>
    </xdr:from>
    <xdr:to>
      <xdr:col>23</xdr:col>
      <xdr:colOff>504206</xdr:colOff>
      <xdr:row>76</xdr:row>
      <xdr:rowOff>142875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589B7418-DDF0-3B3F-34A0-50CEE2269B75}"/>
            </a:ext>
          </a:extLst>
        </xdr:cNvPr>
        <xdr:cNvGrpSpPr/>
      </xdr:nvGrpSpPr>
      <xdr:grpSpPr>
        <a:xfrm>
          <a:off x="10817225" y="133350"/>
          <a:ext cx="7959106" cy="13817600"/>
          <a:chOff x="8464550" y="806450"/>
          <a:chExt cx="7959106" cy="11410950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13E1D735-85C6-FD2C-A3CF-2FCD0CC0E1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464550" y="10140950"/>
            <a:ext cx="7959106" cy="2076450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C88E8D76-3527-C81E-4FD7-C0168DEBB1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477250" y="7966074"/>
            <a:ext cx="7913432" cy="2190750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9ED45D92-47DB-E684-6893-7F8B67250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483600" y="806450"/>
            <a:ext cx="5829600" cy="7144117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114299</xdr:colOff>
      <xdr:row>34</xdr:row>
      <xdr:rowOff>3174</xdr:rowOff>
    </xdr:from>
    <xdr:to>
      <xdr:col>13</xdr:col>
      <xdr:colOff>123824</xdr:colOff>
      <xdr:row>79</xdr:row>
      <xdr:rowOff>105342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4CF6ED1-B699-6299-31D8-1FE5474D8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299" y="3803649"/>
          <a:ext cx="10658475" cy="8246043"/>
        </a:xfrm>
        <a:prstGeom prst="rect">
          <a:avLst/>
        </a:prstGeom>
      </xdr:spPr>
    </xdr:pic>
    <xdr:clientData/>
  </xdr:twoCellAnchor>
  <xdr:twoCellAnchor>
    <xdr:from>
      <xdr:col>16</xdr:col>
      <xdr:colOff>114300</xdr:colOff>
      <xdr:row>2</xdr:row>
      <xdr:rowOff>95250</xdr:rowOff>
    </xdr:from>
    <xdr:to>
      <xdr:col>19</xdr:col>
      <xdr:colOff>504825</xdr:colOff>
      <xdr:row>5</xdr:row>
      <xdr:rowOff>9525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F2A4DC07-8A66-51D7-7195-A2E3E2A6F650}"/>
            </a:ext>
          </a:extLst>
        </xdr:cNvPr>
        <xdr:cNvSpPr txBox="1"/>
      </xdr:nvSpPr>
      <xdr:spPr>
        <a:xfrm>
          <a:off x="13049250" y="457200"/>
          <a:ext cx="26765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Schéma d'application de la couronne d'orientation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251B-15B1-4B0B-B680-ACF120A9C0E3}">
  <dimension ref="B7:J31"/>
  <sheetViews>
    <sheetView showGridLines="0" tabSelected="1" workbookViewId="0">
      <selection activeCell="J6" sqref="J6"/>
    </sheetView>
  </sheetViews>
  <sheetFormatPr baseColWidth="10" defaultRowHeight="14.5" x14ac:dyDescent="0.35"/>
  <cols>
    <col min="2" max="2" width="19.7265625" customWidth="1"/>
    <col min="3" max="3" width="12.7265625" customWidth="1"/>
  </cols>
  <sheetData>
    <row r="7" spans="2:10" x14ac:dyDescent="0.35">
      <c r="B7" s="2" t="s">
        <v>4</v>
      </c>
      <c r="C7" s="1">
        <v>2000</v>
      </c>
      <c r="D7" s="1" t="s">
        <v>2</v>
      </c>
    </row>
    <row r="8" spans="2:10" x14ac:dyDescent="0.35">
      <c r="B8" s="2" t="s">
        <v>5</v>
      </c>
      <c r="C8" s="4">
        <f>(C7*9.81)/1000</f>
        <v>19.62</v>
      </c>
      <c r="D8" s="1" t="s">
        <v>17</v>
      </c>
    </row>
    <row r="9" spans="2:10" x14ac:dyDescent="0.35">
      <c r="B9" s="2" t="s">
        <v>8</v>
      </c>
      <c r="C9" s="1">
        <v>2000</v>
      </c>
      <c r="D9" s="1" t="s">
        <v>3</v>
      </c>
    </row>
    <row r="12" spans="2:10" x14ac:dyDescent="0.35">
      <c r="B12" s="1" t="s">
        <v>6</v>
      </c>
      <c r="C12" s="4">
        <f>(C9/1000)*C8</f>
        <v>39.24</v>
      </c>
      <c r="D12" s="1" t="s">
        <v>18</v>
      </c>
      <c r="E12" s="5" t="s">
        <v>7</v>
      </c>
      <c r="F12" s="6"/>
      <c r="G12" s="6"/>
      <c r="H12" s="6"/>
      <c r="I12" s="6"/>
      <c r="J12" s="6"/>
    </row>
    <row r="13" spans="2:10" x14ac:dyDescent="0.35">
      <c r="B13" s="1" t="s">
        <v>0</v>
      </c>
      <c r="C13" s="1"/>
      <c r="D13" s="1" t="s">
        <v>17</v>
      </c>
      <c r="E13" s="9" t="s">
        <v>10</v>
      </c>
      <c r="F13" s="7"/>
      <c r="G13" s="7"/>
      <c r="H13" s="7"/>
      <c r="I13" s="7"/>
      <c r="J13" s="7"/>
    </row>
    <row r="14" spans="2:10" x14ac:dyDescent="0.35">
      <c r="B14" s="3" t="s">
        <v>1</v>
      </c>
      <c r="C14" s="8">
        <f>C8</f>
        <v>19.62</v>
      </c>
      <c r="D14" s="1" t="s">
        <v>17</v>
      </c>
      <c r="E14" s="9" t="s">
        <v>9</v>
      </c>
      <c r="F14" s="10"/>
      <c r="G14" s="10"/>
      <c r="H14" s="10"/>
      <c r="I14" s="10"/>
      <c r="J14" s="10"/>
    </row>
    <row r="15" spans="2:10" x14ac:dyDescent="0.35">
      <c r="B15" s="3" t="s">
        <v>16</v>
      </c>
      <c r="C15" s="1"/>
      <c r="D15" s="1" t="s">
        <v>18</v>
      </c>
      <c r="E15" s="14"/>
      <c r="F15" s="15"/>
      <c r="G15" s="15"/>
      <c r="H15" s="15"/>
      <c r="I15" s="15"/>
      <c r="J15" s="15"/>
    </row>
    <row r="16" spans="2:10" x14ac:dyDescent="0.35">
      <c r="B16" s="3" t="s">
        <v>13</v>
      </c>
      <c r="C16" s="8"/>
      <c r="D16" s="1" t="s">
        <v>17</v>
      </c>
      <c r="E16" s="14" t="s">
        <v>15</v>
      </c>
      <c r="F16" s="15"/>
      <c r="G16" s="15"/>
      <c r="H16" s="15"/>
      <c r="I16" s="15"/>
      <c r="J16" s="15"/>
    </row>
    <row r="17" spans="2:10" x14ac:dyDescent="0.35">
      <c r="B17" s="3" t="s">
        <v>19</v>
      </c>
      <c r="C17" s="1"/>
      <c r="D17" s="16" t="s">
        <v>20</v>
      </c>
      <c r="E17" s="9"/>
      <c r="F17" s="10"/>
      <c r="G17" s="10"/>
      <c r="H17" s="10"/>
      <c r="I17" s="10"/>
      <c r="J17" s="10"/>
    </row>
    <row r="29" spans="2:10" ht="18.5" x14ac:dyDescent="0.35">
      <c r="B29" s="12" t="s">
        <v>14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35">
      <c r="B30" s="13" t="s">
        <v>11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35">
      <c r="B31" s="13" t="s">
        <v>12</v>
      </c>
      <c r="C31" s="11"/>
      <c r="D31" s="11"/>
      <c r="E31" s="11"/>
      <c r="F31" s="11"/>
      <c r="G31" s="11"/>
      <c r="H31" s="11"/>
      <c r="I31" s="11"/>
      <c r="J31" s="11"/>
    </row>
  </sheetData>
  <mergeCells count="9">
    <mergeCell ref="E15:J15"/>
    <mergeCell ref="E16:J16"/>
    <mergeCell ref="E17:J17"/>
    <mergeCell ref="E12:J12"/>
    <mergeCell ref="E14:J14"/>
    <mergeCell ref="E13:J13"/>
    <mergeCell ref="B30:J30"/>
    <mergeCell ref="B31:J31"/>
    <mergeCell ref="B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Anne-Sophie PRINCE</dc:creator>
  <cp:lastModifiedBy>Anne-Sophie PRINCE</cp:lastModifiedBy>
  <dcterms:created xsi:type="dcterms:W3CDTF">2025-03-21T08:17:01Z</dcterms:created>
  <dcterms:modified xsi:type="dcterms:W3CDTF">2025-03-21T10:18:22Z</dcterms:modified>
</cp:coreProperties>
</file>